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9155" windowHeight="10800"/>
  </bookViews>
  <sheets>
    <sheet name="Дог_Монитор" sheetId="1" r:id="rId1"/>
  </sheets>
  <externalReferences>
    <externalReference r:id="rId2"/>
    <externalReference r:id="rId3"/>
    <externalReference r:id="rId4"/>
  </externalReferences>
  <definedNames>
    <definedName name="ПРЕД">#REF!</definedName>
    <definedName name="Форма_оплаты">#REF!</definedName>
  </definedNames>
  <calcPr calcId="125725"/>
</workbook>
</file>

<file path=xl/calcChain.xml><?xml version="1.0" encoding="utf-8"?>
<calcChain xmlns="http://schemas.openxmlformats.org/spreadsheetml/2006/main">
  <c r="L1" i="1"/>
  <c r="L97"/>
  <c r="A99"/>
  <c r="B99"/>
  <c r="J72"/>
  <c r="K72"/>
  <c r="L72"/>
</calcChain>
</file>

<file path=xl/sharedStrings.xml><?xml version="1.0" encoding="utf-8"?>
<sst xmlns="http://schemas.openxmlformats.org/spreadsheetml/2006/main" count="63" uniqueCount="62">
  <si>
    <t>В.Ю. Рацыгина</t>
  </si>
  <si>
    <t>ООО "ИМПУЛЬС"</t>
  </si>
  <si>
    <t>Генеральный директор</t>
  </si>
  <si>
    <t>8-495-221-46-74</t>
  </si>
  <si>
    <t>факс</t>
  </si>
  <si>
    <t>e-mail</t>
  </si>
  <si>
    <t xml:space="preserve"> 8-495-351-09-31(бухг.); 8-495-221-46-76(77)</t>
  </si>
  <si>
    <t>телефон</t>
  </si>
  <si>
    <t>044525225</t>
  </si>
  <si>
    <t>БИК</t>
  </si>
  <si>
    <t>выдан</t>
  </si>
  <si>
    <t>30101810400000000225</t>
  </si>
  <si>
    <t>к/с</t>
  </si>
  <si>
    <t xml:space="preserve"> </t>
  </si>
  <si>
    <t>Паспорт</t>
  </si>
  <si>
    <t>банк</t>
  </si>
  <si>
    <t>40702810438000035602</t>
  </si>
  <si>
    <t>р/с</t>
  </si>
  <si>
    <t>(моб.)</t>
  </si>
  <si>
    <t>(дом.)</t>
  </si>
  <si>
    <t>7723690207 / 772301001</t>
  </si>
  <si>
    <t>ИНН/КПП</t>
  </si>
  <si>
    <t>Адрес</t>
  </si>
  <si>
    <t>109387, г. Москва, ул. Люблинская, д. 42, офис 602</t>
  </si>
  <si>
    <t>Юр. адрес</t>
  </si>
  <si>
    <t>"КЛИЕНТ"</t>
  </si>
  <si>
    <t>Локальный центр мониторинга</t>
  </si>
  <si>
    <t>8.7. «Клиент» не возражает против использования при подписании Договора дополнительных соглашений  и прочих документов при условии их подписи обеими «Сторонами».</t>
  </si>
  <si>
    <t xml:space="preserve">8.5. Все споры по настоящему Договору должны решаться «Сторонами» путем переговоров. В случае невозможности достичь согласия путем переговоров, Стороны обращаются  в судебные органы в соответствии с законодательством РФ.
8.6. Договор с приложениями составляется в 2-х экземплярах, каждый из которых имеет одинаковую юридическую силу. Первый находится у «Клиента», второй – у «ЛЦМ».
</t>
  </si>
  <si>
    <t xml:space="preserve">5.2. «Клиент» несёт ответственность за надлежащее управление «Комплексом», использование «Комплекса» по назначению. 
5.3. «Стороны» несут ответственность за неисполнение или ненадлежащее исполнение принятых по настоящему Договору обязательств в соответствии с действующим законодательством РФ.
</t>
  </si>
  <si>
    <t>рублей</t>
  </si>
  <si>
    <t xml:space="preserve">8.2. Если за один месяц до истечения срока действия настоящего Договора ни одна из «Сторон» не потребует его прекращения, Договор считается продленным на прежних условиях и на тот же срок. Дальнейшая автоматическая пролонгация настоящего Договора осуществляется в том же порядке. 
8.3. «Стороны» вправе расторгнуть настоящий Договор досрочно. В таком случае Стороны уведомляют друг друга о расторжении за 14 дней.
8.4. При возникновении спорных (конфликтных) ситуаций в отношении права собственности на охраняемое помещение, «ЛЦМ» вправе после уведомления «Клиента» расторгнуть Договор или приостановить его действие в одностороннем порядке.
</t>
  </si>
  <si>
    <t>и вступает в силу с</t>
  </si>
  <si>
    <t>5.1. «ЛЦМ» несет ответственность перед Клиентом за ненадлежащее выполнение своих обязательств по настоящему Договору, в размере прямого действительного ущерба, но не свыше суммы:</t>
  </si>
  <si>
    <t>на 12 месяцев</t>
  </si>
  <si>
    <t xml:space="preserve">8.1. Настоящий договор заключается сроком: </t>
  </si>
  <si>
    <t>5. ОТВЕТСТВЕННОСТЬ СТОРОН</t>
  </si>
  <si>
    <t>8. ДЕЙСТВИЕ ДОГОВОРА</t>
  </si>
  <si>
    <r>
      <t xml:space="preserve">7.2. Абонентская плата вносится (перечисляется) «Клиентом» ежемесячно, без выставления счета, независимо от фактического времени нахождения «Комплекса» в режиме охраны, путем авансового платежа, не позднее 5 (пятого) числа оплачиваемого месяца.
7.3. Абонентская плата за период действия договора с момента его вступления в силу до окончания первого календарного месяца рассчитывается пропорционально количеству дней в указанном периоде и, производится «Клиентом» на расчетный счет «ЛЦМ» вместе с авансовым платежом за следующий месяц. 
7.4. «ЛЦМ» вправе применять к «Клиенту» штрафные санкции за неправильные действия «Клиента» по управлению «Комплексом» (ложный вызов), повлекшие за собой выезд наряда полиции:
– 1500 руб. 00 коп. за ложный вызов.
7.5. Обязанность «Клиента» по оплате услуг, оказываемых «ЛЦМ», считается исполненной с момента поступления соответствующих сумм на расчетный счет «ЛЦМ». 
7.6. Возмещение денежных средств по п.5.1. производится «ЛЦМ» в срок, не превышающий 30 (тридцать) календарных дней после возбуждения уголовного дела, по письменному заявлению «Клиента» с предоставлением справки от следственных органов о факте кражи, уничтожения или повреждения имущества и подтверждением прямого действительного ущерба.
7.7. В случае расторжения настоящего договора, сторонами проводятся взаиморасчеты исходя из стоимости фактически оказанных услуг на момент расторжения
7.8. ЛЦМ вправе в одностороннем порядке вносить изменения в тарифные планы, отдельные тарифы на услуги, условия и сроки оплаты, предварительно, за 30 дней, известив об этих изменениях Клиента через СМИ, распространяемое на территории действия ЛЦМ, и/или размещения на Интернет-сайте </t>
    </r>
    <r>
      <rPr>
        <b/>
        <sz val="7.5"/>
        <color indexed="8"/>
        <rFont val="Times New Roman"/>
        <family val="1"/>
        <charset val="204"/>
      </rPr>
      <t>УВО.РФ</t>
    </r>
    <r>
      <rPr>
        <sz val="7.5"/>
        <color indexed="8"/>
        <rFont val="Times New Roman"/>
        <family val="1"/>
        <charset val="204"/>
      </rPr>
      <t xml:space="preserve">. Кроме этого информация может быть доведена ЛЦМ до Клиента путём рассылки SMS-сообщений, писем или иным способом.
</t>
    </r>
  </si>
  <si>
    <t>7.1. Абонентская плата за услуги, оказываемые «ЛЦМ» по настоящему Договору составляет:</t>
  </si>
  <si>
    <t>7. ПОРЯДОК ВЗАИМОРАСЧЕТОВ</t>
  </si>
  <si>
    <t xml:space="preserve">6.1. «ЛЦМ» освобождается от ответственности в следующих случаях:
6.1.1. При невыполнении «Клиентом» своих обязательств по настоящему Договору (п.4.2. настоящего Договора).
6.1.2. Проникновение совершено во время, когда «Комплекс» не был поставлен «Клиентом» в режим охраны.
6.1.3. Мониторинг и реагирование временно не могли осуществляться по техническим причинам, не зависящим от «ЛЦМ» (отключение электроэнергии, отключение стационарных проводных телефонов и т.п.).
6.1.4. При использовании на «Объекте» «Клиентом» в качестве блока передачи данных GSM и/или GPRS модуля (основного или дублирующего), в случаях несвоевременной или некорректной доставки тревожных сообщений, формируемых «Комплексом», связанной с работоспособностью оператора сотовой связи или других технических особенностей, не попадающих в сферу компетенции «ЛЦМ».
6.2. Наличие обстоятельств непреодолимой силы (Форс-мажор), непосредственно повлиявших на выполнение настоящего Договора, освобождает «Стороны» от ответственности за его полное или частичное невыполнение. При этом «Сторона», для которой создалась невозможность исполнения обязательств, обязана в письменной форме не позднее 2-х дневного срока со дня наступления обстоятельств непреодолимой силы письменно уведомить об этом другую «Сторону». Факты, изложенные в уведомлении, должны быть надлежащим образом подтверждены. Не уведомление или несвоевременное уведомление лишает «Стороны» права ссылаться на обстоятельства непреодолимой силы.
</t>
  </si>
  <si>
    <t>6. ОБСТОЯТЕЛЬСТВА, ИСКЛЮЧАЮЩИЕ ОТВЕТСТВЕННОСТЬ</t>
  </si>
  <si>
    <t xml:space="preserve">4.2. «Клиент» берет на себя обязательства:
4.2.1. Оборудовать «Объект» ТСО и выполнить мероприятия по технической укрепленности в соответствии с требованиями РД 78.36.003-2002 г. МВД России.
4.2.2. Принимать меры к обеспечению исправности «Комплекса», его компонентов, а также телефонной связи, к которым подключено оборудование «Комплекса». В минимально возможный срок извещать «ЛЦМ» о любых проявлениях неисправности «Комплекса», о неисправности или отключении сети электропитания и проводной телефонной линии, к которым подключено оборудование «Комплекса», принимать меры к их восстановлению. Обеспечить качество электросети по ГОСТ 13109-97.
4.2.3. Обеспечивать беспрепятственный допуск представителей «ЛЦМ» на «Объект», в целях проведения технического обслуживания «Комплекса». 
4.2.4. Для восстановления работоспособности «Комплекса», в случаях, когда неисправность «Комплекса» может повлиять на работу «Системы мониторинга» и препятствовать оказанию «ЛЦМ» «Услуги» по настоящему договору, обеспечить допуск технических представителей «ЛЦМ» на Объект для устранения неисправностей;
4.2.5. Своевременно вносить абонентскую плату и оплачивать счета, выставляемые согласно пункта  7.4. настоящего Договора.
4.2.6. В случае неудовлетворения качеством оказанной «Услуги» предъявлять обоснованную претензию «ЛЦМ» в письменном виде в течение 14 дней с момента оказания данных услуг, если претензия не будет предъявлена «ЛЦМ» в течение вышеуказанного срока, «Услуга» считается оказанной в полном объеме и надлежащего качества.
4.2.7. Не разглашать третьим лицам сведения о принципах построения и составе «Комплекса», присвоенные пультовые номера, пароли и коды пользователей, а также иную информацию конфиденциального характера, оговоренную «Сторонами». В случае разглашения «Клиентом» этих  данных, утери устройства для дистанционного управления «Комплексом», сообщить об этом «ЛЦМ».
4.2.8. Исключить нецелевое использование SIM-карты, предоставленной «ЛЦМ» для организации передачи сообщений, сформированных «Комплексом», на центральную станцию «Системы мониторинга» по GSM-каналу связи.
4.2.9. В случае допущения «Клиентом» или его уполномоченными лицами нецелевого использования Sim-карты, установленной на объекте, «Клиент» обязуется в пятидневный срок на основании квитанции, подтвержденной копией детализацией счета, оплатить все расходы, связанные с нарушением пункта 4.2.8. настоящего договора. 
4.2.10. Предоставить «ЛЦМ» необходимые сведения об «Объекте», включая данные о служебных и домашних телефонах представителей «Клиента». В течение срока действия договора, отвечать за объективность и своевременность предоставления сведений о произошедших изменениях, информировать о них «ЛЦМ».
4.3. «ЛЦМ» имеет право:
4.3.1. Вносить изменения в конфигурацию «Системы мониторинга», не приводящие к ухудшению качества оказываемой «Услуги», без предварительного уведомления «Клиента»;
4.3.2. Прекратить без дополнительного уведомления «Клиента» предоставление «Услуги» по настоящему Договору (без расторжения Договора) в следующих случаях:
- в случае просрочки внесения «Клиентом» платежей по настоящему договору более чем на 15 дней;
- при нарушении «Клиентом» условий  п. 4.2.5. настоящего Договора. 
Возобновление предоставления «Услуги» по настоящему Договору производится только после оплаты «Клиентом» повторного подключения по тарифам «ЛЦМ». 
4.4. «Клиент» имеет право:
4.4.1. В случае переоборудования, ремонта, проведения иных мероприятий, которые могут повлиять на техническое состояние «Комплекса», приостанавливать действие Договора после письменного уведомления «ЛЦМ» до начала таких работ. При возобновлении предоставления «Услуг» оплата за повторное подключение не взимается. 
4.4.2. В случае ложного  срабатывания ТСО  отменить вызов наряда полиции и/или передачу сообщения о происшествии в подразделения ГУ МВД России по г. Москве или Московской области, сообщив оператору пульта централизованной охраны «ЛЦМ» кодовое слово.
</t>
  </si>
  <si>
    <t xml:space="preserve">3.1. Порядок заключения договора:
3.1.1. Договор заключается после оборудования «Объекта» «Комплексом», предоставления сведений, необходимых для заключения договора (паспортные данные, сведения о представителях «Клиента», кодовое слово) и проведения приемки «Комплекса» в эксплуатацию в составе комиссии из представителей «Клиента» и «ЛЦМ».
3.1.2. Проектирование, монтаж, обучение правилам управления «Комплексом» и ремонт оборудования «Комплекса» не являются предметом Договора и проводятся по отдельным соглашениям.                                                                                    3.1.3. Проведение работ по техническому обслуживанию и ремонту «Комплекса» имеют право осуществлять лица и организации, допущенные «ЛЦМ» к проведению указанных работ.      
</t>
  </si>
  <si>
    <t>3. ОБЩИЕ ПОЛОЖЕНИЯ</t>
  </si>
  <si>
    <t xml:space="preserve">2.1. «ЛЦМ» оказывает «Клиенту» «Услугу», а «Клиент» оплачивает «ЛЦМ» указанную «Услугу», в порядке, объеме и на условиях, предусмотренных настоящим Договором.
2.2. В целях надлежащего исполнения обязательств по настоящему Договору «Клиент» поручает «ЛЦМ» привлекать сторонние организации, имеющие соответствующие полномочия (правоохранительные органы, входящие в состав ГУ МВД России по г. Москве и Московской области) и разрешения (лицензии), для осуществления функций реагирования.
</t>
  </si>
  <si>
    <t>2. ПРЕДМЕТ ДОГОВОРА</t>
  </si>
  <si>
    <t xml:space="preserve">4.1. «ЛЦМ» берет на себя обязательства:
4.1.1. Обеспечить круглосуточный «Мониторинг», прием, обработку и регистрацию сообщений, передаваемых «Комплексом» с «Объекта» посредством «Системы мониторинга».
4.1.2. Оповещать «Клиента» или его представителей о поступивших с «Объекта» от технических средств охраны сообщениях, выяснять причины их формирования, в целях исключения «Реагирования» по ложным срабатываниям ТСО «Комплекса». При выявлении поступивших от Комплекса «Ложных сообщений», в кратчайшие сроки организовывать выезд специалистов, осуществляющих техническое обслуживание «Комплекса».
4.1.3. В случае, если установлено, что «Тревожные сообщения» не являются «Ложными сообщениями», передавать их в порядке, установленном «Методическими разъяснениями отдельных вопросов организации обеспечения оперативного реагирования нарядов полиции на сообщения о происшествии», объявленные указанием от 31.03.2011г. № 36/926 ДГЗИ МВД России, на основании Закона РФ «О Полиции», в кратчайшие сроки в соответствующие подразделения ГУ МВД по г. Москве или Московской области для осуществления реагирования нарядами полиции и принятия необходимых мер по предотвращению противоправных действий в отношении «Объекта». 
4.1.4. В случае отказа оборудования, относящегося к «Системе мониторинга» и невозможности осуществлять «Мониторинг» за состоянием «Комплекса», в кратчайшие сроки оповестить «Клиента» о случившемся, используя при этом все доступные средства связи.
4.1.5. Осуществлять техническое обслуживание ТСО на «Объекте», а именно: 
- в случае поступления от ТСО и/или «Клиента» информации о неисправности «Комплекса» осуществлять восстановление работоспособности; 
-устранять недостатки в техническом состоянии «Комплекса»,  выявлять и устранять причины «ложных» срабатываний сигнализации путём проведения профилактических (регламентных) работ.                                                                                               4.1.6. В случае изменения тарифов на «Услугу», в связи с изменением существующего на момент заключения настоящего Договора законодательства РФ, цен на услуги связи, автотранспорт, условий оплаты труда работников (сотрудников) «ЛЦМ», и других случаях на основании законов и иных нормативных актов оповещать об этом «Клиента» за 30 дней до введения таких изменений.
4.1.7. Не разглашать третьим лицам сведения о принципах построения и составе «Комплекса», присвоенные пультовые номера, пароли и коды пользователей, а также иную информацию конфиденциального характера, оговоренную «Сторонами».
</t>
  </si>
  <si>
    <t>4. ПРАВА И ОБЯЗАННОСТИ СТОРОН</t>
  </si>
  <si>
    <r>
      <t>1.1.</t>
    </r>
    <r>
      <rPr>
        <b/>
        <sz val="7.5"/>
        <color indexed="8"/>
        <rFont val="Times New Roman"/>
        <family val="1"/>
        <charset val="204"/>
      </rPr>
      <t xml:space="preserve"> Объект</t>
    </r>
    <r>
      <rPr>
        <sz val="7.5"/>
        <color indexed="8"/>
        <rFont val="Times New Roman"/>
        <family val="1"/>
        <charset val="204"/>
      </rPr>
      <t xml:space="preserve"> – помещение(я) «Клиента», сведения о котором(ых) указаны в настоящем Договоре.
1.2. </t>
    </r>
    <r>
      <rPr>
        <b/>
        <sz val="7.5"/>
        <color indexed="8"/>
        <rFont val="Times New Roman"/>
        <family val="1"/>
        <charset val="204"/>
      </rPr>
      <t>Система мониторинга</t>
    </r>
    <r>
      <rPr>
        <sz val="7.5"/>
        <color indexed="8"/>
        <rFont val="Times New Roman"/>
        <family val="1"/>
        <charset val="204"/>
      </rPr>
      <t xml:space="preserve"> – совокупность сертифицированного оборудования, технических, программно-аппаратных и кадровых средств, для осуществления приема, обработки, отображения и регистрации сообщений, формируемых «Комплексом» и передачи «Тревожных сообщений» в соответствующие подразделения ГУ МВД по г. Москве и Московской области. 
1.3. </t>
    </r>
    <r>
      <rPr>
        <b/>
        <sz val="7.5"/>
        <color indexed="8"/>
        <rFont val="Times New Roman"/>
        <family val="1"/>
        <charset val="204"/>
      </rPr>
      <t xml:space="preserve">Комплекс </t>
    </r>
    <r>
      <rPr>
        <sz val="7.5"/>
        <color indexed="8"/>
        <rFont val="Times New Roman"/>
        <family val="1"/>
        <charset val="204"/>
      </rPr>
      <t>– совокупность совместно действующих технических средств охраны (ТСО), установленных на «Объекте» и подключенных к «Системе мониторинга».
1.4.</t>
    </r>
    <r>
      <rPr>
        <b/>
        <sz val="7.5"/>
        <color indexed="8"/>
        <rFont val="Times New Roman"/>
        <family val="1"/>
        <charset val="204"/>
      </rPr>
      <t xml:space="preserve"> Тревожное сообщение</t>
    </r>
    <r>
      <rPr>
        <sz val="7.5"/>
        <color indexed="8"/>
        <rFont val="Times New Roman"/>
        <family val="1"/>
        <charset val="204"/>
      </rPr>
      <t xml:space="preserve"> – извещение, формируемое «Комплексом» о срабатывании технических средств сигнализации на «Объекте».
1.5.</t>
    </r>
    <r>
      <rPr>
        <b/>
        <sz val="7.5"/>
        <color indexed="8"/>
        <rFont val="Times New Roman"/>
        <family val="1"/>
        <charset val="204"/>
      </rPr>
      <t xml:space="preserve"> Ложное сообщение</t>
    </r>
    <r>
      <rPr>
        <sz val="7.5"/>
        <color indexed="8"/>
        <rFont val="Times New Roman"/>
        <family val="1"/>
        <charset val="204"/>
      </rPr>
      <t xml:space="preserve"> - сформированное «Комплексом» любое тревожное сообщение, вызванное сбоями (отказами) аппаратуры, неправильными действиями по управлению Комплексом «Клиента»,  лицами, допущенными «Клиентом» на «Объект» или другими событиями, не связанными с попытками несанкционированного проникновения на «Объект».
1.6.</t>
    </r>
    <r>
      <rPr>
        <b/>
        <sz val="7.5"/>
        <color indexed="8"/>
        <rFont val="Times New Roman"/>
        <family val="1"/>
        <charset val="204"/>
      </rPr>
      <t xml:space="preserve"> Мониторинг </t>
    </r>
    <r>
      <rPr>
        <sz val="7.5"/>
        <color indexed="8"/>
        <rFont val="Times New Roman"/>
        <family val="1"/>
        <charset val="204"/>
      </rPr>
      <t xml:space="preserve">- автоматический контроль в реальном масштабе времени за состоянием «Комплекса», осуществляемый посредством «Системы мониторинга».
1.7. </t>
    </r>
    <r>
      <rPr>
        <b/>
        <sz val="7.5"/>
        <color indexed="8"/>
        <rFont val="Times New Roman"/>
        <family val="1"/>
        <charset val="204"/>
      </rPr>
      <t>Реагирование</t>
    </r>
    <r>
      <rPr>
        <sz val="7.5"/>
        <color indexed="8"/>
        <rFont val="Times New Roman"/>
        <family val="1"/>
        <charset val="204"/>
      </rPr>
      <t xml:space="preserve"> - комплекс неотложных мероприятий, проводимых «ЛЦМ» по предупреждению и пресечению обстоятельств, послуживших основанием формирования «Тревожного сообщения», передаче сообщений о происшествии службам, которые в соответствии с Законодательством Российской Федерации, обязаны пресекать преступления и правонарушения (правоохранительные органы).
1.8. </t>
    </r>
    <r>
      <rPr>
        <b/>
        <sz val="7.5"/>
        <color indexed="8"/>
        <rFont val="Times New Roman"/>
        <family val="1"/>
        <charset val="204"/>
      </rPr>
      <t>Техническое обслуживание</t>
    </r>
    <r>
      <rPr>
        <sz val="7.5"/>
        <color indexed="8"/>
        <rFont val="Times New Roman"/>
        <family val="1"/>
        <charset val="204"/>
      </rPr>
      <t xml:space="preserve"> - это комплекс мероприятий по восстановлению работоспособности «Комплекса», выявлению и устранению причин «Ложных срабатываний» технических средств охраны, оказания консультативных услуг по вопросам эксплуатации «Комплекса». 
1.9. </t>
    </r>
    <r>
      <rPr>
        <b/>
        <sz val="7.5"/>
        <color indexed="8"/>
        <rFont val="Times New Roman"/>
        <family val="1"/>
        <charset val="204"/>
      </rPr>
      <t>Услуга</t>
    </r>
    <r>
      <rPr>
        <sz val="7.5"/>
        <color indexed="8"/>
        <rFont val="Times New Roman"/>
        <family val="1"/>
        <charset val="204"/>
      </rPr>
      <t xml:space="preserve"> – совокупность мероприятий, проводимых «ЛЦМ» в целях обеспечения безопасности «Объекта»:
1.9.1. Осуществление круглосуточного «Мониторинга», приема, обработки и регистрации сообщений, формируемых «Комплексом» и доставляемых с «Объекта» с помощью «Системы мониторинга».
1.9.2. В соответствии со сведениями, предоставляемыми «Клиентом», оповещение «Клиента», его представителей, уполномоченные им организации о поступивших с «Объекта» от технических средств охраны сообщениях.
1.9.3. Передача сообщения о происшествии согласно п. 1.7. договора, для предотвращения противоправных действий в отношении «Объекта».
1.9.4. Осуществление технического обслуживания «Комплекса».
1.10.</t>
    </r>
    <r>
      <rPr>
        <b/>
        <sz val="7.5"/>
        <color indexed="8"/>
        <rFont val="Times New Roman"/>
        <family val="1"/>
        <charset val="204"/>
      </rPr>
      <t xml:space="preserve"> Дополнительные услуги</t>
    </r>
    <r>
      <rPr>
        <sz val="7.5"/>
        <color indexed="8"/>
        <rFont val="Times New Roman"/>
        <family val="1"/>
        <charset val="204"/>
      </rPr>
      <t xml:space="preserve"> – перечень услуг, не оговоренных настоящим Договором, определяемых «Сторонами» дополнительно в дополнительных соглашениях или посредством присоединения к условиям, в соответствии с которыми «ЛЦМ» обязуется их оказывать.
</t>
    </r>
  </si>
  <si>
    <t xml:space="preserve">3.2. Порядок предоставления «Услуги»:
3.2.1. Для осуществления «Услуги» по настоящему договору «ЛЦМ» и «Клиент» определяют порядок подключения «Комплекса» к «Системе мониторинга», а также порядок взаимодействия «Клиента» и «ЛЦМ».
3.2.2. Для осуществления «ЛЦМ» мониторинга «Клиентом» производится управление «Комплексом». Инструкция по эксплуатации «Комплексом» предоставляется «Клиенту» организацией, установившей «Комплекс». 
3.2.3. При обращении на пульт "ЛЦМ" "Клиент" сообщает оператору пультовой номер, кодовое слово для идентификации "Клиента".                                                                              3.2.4. Оповещение «Клиента» и его представителей осуществляется в соответствии с п. 1.9.2. круглосуточно по телефонам, предоставленным «Клиентом».
3.2.5. Реагирование на тревожные сообщения осуществляется в порядке, определённом в п. 4.1.3. настоящего Договора, а техническое обслуживание - в п. 4.1.5. настоящего Договора.                                                                                                3.2.6. «Услуга» считается оказанной «ЛЦМ» надлежащим образом, в полном объеме и принятой «Клиентом» по истечении каждого месяца (на последний день месяца) при не поступлении от «Клиента» в срок, указанный в п.п. 4.2.6. Договора, письменных претензий и возражений по оказанной «Услуге». При поступлении от «Клиента» письменных претензий и возражений «Услуга» считается оказанной и принятой с даты устранения выявленных замечаний
3.3. В случае выявления недостоверности предоставленных «Клиентом» сведений об охраняемом «Объекте», как объекте недвижимости, возникновения споров о праве собственности на охраняемый объект, владения и управления имуществом, «ЛЦМ» имеет право, уведомив «Клиента» письменно или по телефону за три дня, расторгнуть Договор в одностороннем порядке.
</t>
  </si>
  <si>
    <t>1. ТЕРМИНЫ И ОПРЕДЕЛЕНИЯ ДОГОВОРА</t>
  </si>
  <si>
    <t>с другой стороны, а при совместном упоминании именуемые «Стороны», пришли к взаимному соглашению о нижеследующем:</t>
  </si>
  <si>
    <t>именуемый (-ая) в дальнейшем "Клиент", проживающий (-ая) по адресу:</t>
  </si>
  <si>
    <t xml:space="preserve"> директора Рацыгиной В.Ю., действующей на основании Устава с одной стороны и </t>
  </si>
  <si>
    <t>Общество с ограниченной ответственностью «ИМПУЛЬС», именуемое в дальнейшем «Локальный центр мониторинга» (далее – «ЛЦМ»), в лице гнерального</t>
  </si>
  <si>
    <t>на предоставление услуг охранного мониторинга и технического обслуживания средств сигнализации</t>
  </si>
  <si>
    <t>от</t>
  </si>
  <si>
    <t xml:space="preserve">ДОГОВОР № </t>
  </si>
  <si>
    <t>п\н</t>
  </si>
  <si>
    <t>ПАО "Сбербанк"</t>
  </si>
</sst>
</file>

<file path=xl/styles.xml><?xml version="1.0" encoding="utf-8"?>
<styleSheet xmlns="http://schemas.openxmlformats.org/spreadsheetml/2006/main">
  <fonts count="36">
    <font>
      <sz val="10"/>
      <name val="Arial Cyr"/>
      <charset val="204"/>
    </font>
    <font>
      <sz val="11"/>
      <color theme="1"/>
      <name val="Calibri"/>
      <family val="2"/>
      <charset val="204"/>
      <scheme val="minor"/>
    </font>
    <font>
      <sz val="11"/>
      <color indexed="8"/>
      <name val="Calibri"/>
      <family val="2"/>
      <charset val="204"/>
    </font>
    <font>
      <sz val="7.5"/>
      <color indexed="8"/>
      <name val="Times New Roman"/>
      <family val="1"/>
      <charset val="204"/>
    </font>
    <font>
      <b/>
      <sz val="7.5"/>
      <color indexed="8"/>
      <name val="Times New Roman"/>
      <family val="1"/>
      <charset val="204"/>
    </font>
    <font>
      <sz val="8"/>
      <color indexed="8"/>
      <name val="Times New Roman"/>
      <family val="1"/>
      <charset val="204"/>
    </font>
    <font>
      <sz val="10"/>
      <name val="Arial Cyr"/>
      <charset val="204"/>
    </font>
    <font>
      <sz val="10"/>
      <color indexed="8"/>
      <name val="Times New Roman"/>
      <family val="1"/>
      <charset val="204"/>
    </font>
    <font>
      <b/>
      <sz val="8"/>
      <color indexed="8"/>
      <name val="Times New Roman"/>
      <family val="1"/>
      <charset val="204"/>
    </font>
    <font>
      <sz val="8"/>
      <color indexed="8"/>
      <name val="Calibri"/>
      <family val="2"/>
      <charset val="204"/>
    </font>
    <font>
      <b/>
      <sz val="8"/>
      <color indexed="8"/>
      <name val="Calibri"/>
      <family val="2"/>
      <charset val="204"/>
    </font>
    <font>
      <sz val="7"/>
      <color indexed="8"/>
      <name val="Times New Roman"/>
      <family val="1"/>
      <charset val="204"/>
    </font>
    <font>
      <sz val="11"/>
      <color indexed="8"/>
      <name val="Times New Roman"/>
      <family val="1"/>
      <charset val="204"/>
    </font>
    <font>
      <sz val="11"/>
      <color indexed="8"/>
      <name val="Times"/>
      <family val="1"/>
    </font>
    <font>
      <b/>
      <sz val="11"/>
      <color indexed="8"/>
      <name val="Calibri"/>
      <family val="2"/>
      <charset val="204"/>
    </font>
    <font>
      <b/>
      <sz val="12"/>
      <color indexed="8"/>
      <name val="Times"/>
      <family val="1"/>
    </font>
    <font>
      <b/>
      <sz val="11"/>
      <color indexed="8"/>
      <name val="Times"/>
      <family val="1"/>
    </font>
    <font>
      <sz val="11"/>
      <color indexed="9"/>
      <name val="Calibri"/>
      <family val="2"/>
      <charset val="204"/>
    </font>
    <font>
      <i/>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8"/>
      <name val="Arial"/>
      <family val="2"/>
    </font>
    <font>
      <sz val="8"/>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2"/>
      <color rgb="FF006100"/>
      <name val="Calibri"/>
      <family val="2"/>
      <charset val="204"/>
      <scheme val="minor"/>
    </font>
  </fonts>
  <fills count="26">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55">
    <xf numFmtId="0" fontId="0"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8" fillId="14" borderId="6" applyAlignment="0">
      <alignment vertical="top"/>
      <protection hidden="1"/>
    </xf>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19" fillId="9" borderId="9" applyNumberFormat="0" applyAlignment="0" applyProtection="0"/>
    <xf numFmtId="0" fontId="20" fillId="22" borderId="10" applyNumberFormat="0" applyAlignment="0" applyProtection="0"/>
    <xf numFmtId="0" fontId="21" fillId="22" borderId="9" applyNumberFormat="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0" fontId="14" fillId="0" borderId="14" applyNumberFormat="0" applyFill="0" applyAlignment="0" applyProtection="0"/>
    <xf numFmtId="0" fontId="26" fillId="23" borderId="15" applyNumberFormat="0" applyAlignment="0" applyProtection="0"/>
    <xf numFmtId="0" fontId="27" fillId="0" borderId="0" applyNumberFormat="0" applyFill="0" applyBorder="0" applyAlignment="0" applyProtection="0"/>
    <xf numFmtId="0" fontId="28" fillId="24" borderId="0" applyNumberFormat="0" applyBorder="0" applyAlignment="0" applyProtection="0"/>
    <xf numFmtId="0" fontId="29"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6" fillId="0" borderId="0"/>
    <xf numFmtId="0" fontId="1" fillId="0" borderId="0"/>
    <xf numFmtId="0" fontId="31" fillId="5" borderId="0" applyNumberFormat="0" applyBorder="0" applyAlignment="0" applyProtection="0"/>
    <xf numFmtId="0" fontId="32" fillId="0" borderId="0" applyNumberFormat="0" applyFill="0" applyBorder="0" applyAlignment="0" applyProtection="0"/>
    <xf numFmtId="0" fontId="6" fillId="25" borderId="16" applyNumberFormat="0" applyFont="0" applyAlignment="0" applyProtection="0"/>
    <xf numFmtId="0" fontId="33" fillId="0" borderId="17" applyNumberFormat="0" applyFill="0" applyAlignment="0" applyProtection="0"/>
    <xf numFmtId="0" fontId="34" fillId="0" borderId="0" applyNumberFormat="0" applyFill="0" applyBorder="0" applyAlignment="0" applyProtection="0"/>
    <xf numFmtId="0" fontId="35" fillId="2" borderId="0" applyNumberFormat="0" applyBorder="0" applyAlignment="0" applyProtection="0"/>
  </cellStyleXfs>
  <cellXfs count="70">
    <xf numFmtId="0" fontId="0" fillId="0" borderId="0" xfId="0"/>
    <xf numFmtId="0" fontId="2" fillId="0" borderId="0" xfId="1"/>
    <xf numFmtId="0" fontId="3" fillId="3" borderId="0" xfId="1" applyFont="1" applyFill="1" applyBorder="1"/>
    <xf numFmtId="0" fontId="3" fillId="0" borderId="1" xfId="1" applyFont="1" applyBorder="1"/>
    <xf numFmtId="0" fontId="3" fillId="0" borderId="0" xfId="1" applyFont="1"/>
    <xf numFmtId="0" fontId="3" fillId="0" borderId="0" xfId="1" applyFont="1" applyBorder="1"/>
    <xf numFmtId="0" fontId="3" fillId="0" borderId="0" xfId="1" applyFont="1" applyFill="1" applyBorder="1"/>
    <xf numFmtId="0" fontId="3" fillId="3" borderId="0" xfId="1" applyFont="1" applyFill="1" applyAlignment="1"/>
    <xf numFmtId="0" fontId="4" fillId="3" borderId="0" xfId="1" applyFont="1" applyFill="1" applyAlignment="1"/>
    <xf numFmtId="0" fontId="5" fillId="3" borderId="2" xfId="1" applyFont="1" applyFill="1" applyBorder="1" applyAlignment="1">
      <alignment vertical="center" wrapText="1"/>
    </xf>
    <xf numFmtId="0" fontId="5" fillId="3" borderId="1" xfId="1" applyFont="1" applyFill="1" applyBorder="1" applyAlignment="1">
      <alignment vertical="center" wrapText="1"/>
    </xf>
    <xf numFmtId="0" fontId="3" fillId="0" borderId="0" xfId="1" applyFont="1" applyAlignment="1">
      <alignment horizontal="justify"/>
    </xf>
    <xf numFmtId="0" fontId="3" fillId="3" borderId="0" xfId="1" applyFont="1" applyFill="1" applyAlignment="1">
      <alignment vertical="center"/>
    </xf>
    <xf numFmtId="0" fontId="4" fillId="3" borderId="0" xfId="1" applyFont="1" applyFill="1" applyAlignment="1">
      <alignment horizontal="right" vertical="center"/>
    </xf>
    <xf numFmtId="0" fontId="4" fillId="3" borderId="0" xfId="1" applyFont="1" applyFill="1" applyAlignment="1">
      <alignment vertical="center"/>
    </xf>
    <xf numFmtId="0" fontId="3" fillId="0" borderId="0" xfId="1" applyFont="1" applyBorder="1" applyAlignment="1">
      <alignment vertical="top" wrapText="1"/>
    </xf>
    <xf numFmtId="0" fontId="3" fillId="0" borderId="0" xfId="1" applyFont="1" applyAlignment="1">
      <alignment vertical="top" wrapText="1"/>
    </xf>
    <xf numFmtId="0" fontId="2" fillId="0" borderId="4" xfId="1" applyBorder="1"/>
    <xf numFmtId="0" fontId="5" fillId="0" borderId="2" xfId="1" applyFont="1" applyBorder="1" applyAlignment="1">
      <alignment horizontal="justify" vertical="top" wrapText="1"/>
    </xf>
    <xf numFmtId="0" fontId="2" fillId="0" borderId="2" xfId="1" applyBorder="1"/>
    <xf numFmtId="2" fontId="5" fillId="0" borderId="6" xfId="1" applyNumberFormat="1" applyFont="1" applyBorder="1" applyAlignment="1">
      <alignment horizontal="center" vertical="top" wrapText="1"/>
    </xf>
    <xf numFmtId="0" fontId="4" fillId="0" borderId="4" xfId="1" applyFont="1" applyBorder="1" applyAlignment="1">
      <alignment horizontal="left"/>
    </xf>
    <xf numFmtId="0" fontId="4" fillId="0" borderId="2" xfId="1" applyFont="1" applyBorder="1" applyAlignment="1">
      <alignment horizontal="center"/>
    </xf>
    <xf numFmtId="0" fontId="4" fillId="0" borderId="5" xfId="1" applyFont="1" applyBorder="1" applyAlignment="1"/>
    <xf numFmtId="0" fontId="4" fillId="0" borderId="0" xfId="1" applyFont="1" applyBorder="1" applyAlignment="1"/>
    <xf numFmtId="0" fontId="3" fillId="0" borderId="0" xfId="1" applyFont="1" applyBorder="1" applyAlignment="1">
      <alignment vertical="center" wrapText="1"/>
    </xf>
    <xf numFmtId="2" fontId="8" fillId="0" borderId="6" xfId="1" applyNumberFormat="1" applyFont="1" applyBorder="1" applyAlignment="1">
      <alignment horizontal="center" vertical="center" wrapText="1"/>
    </xf>
    <xf numFmtId="0" fontId="2" fillId="0" borderId="0" xfId="1" applyAlignment="1">
      <alignment horizontal="left"/>
    </xf>
    <xf numFmtId="0" fontId="9" fillId="0" borderId="0" xfId="1" applyFont="1" applyAlignment="1">
      <alignment horizontal="justify" vertical="top" wrapText="1"/>
    </xf>
    <xf numFmtId="0" fontId="10" fillId="0" borderId="0" xfId="1" applyFont="1" applyAlignment="1">
      <alignment horizontal="center"/>
    </xf>
    <xf numFmtId="0" fontId="11" fillId="0" borderId="0" xfId="1" applyFont="1"/>
    <xf numFmtId="0" fontId="9" fillId="0" borderId="0" xfId="1" applyFont="1" applyAlignment="1"/>
    <xf numFmtId="0" fontId="11" fillId="0" borderId="0" xfId="1" applyFont="1" applyAlignment="1"/>
    <xf numFmtId="0" fontId="2" fillId="3" borderId="4" xfId="1" applyFont="1" applyFill="1" applyBorder="1" applyAlignment="1">
      <alignment horizontal="center"/>
    </xf>
    <xf numFmtId="0" fontId="2" fillId="3" borderId="2" xfId="1" applyFont="1" applyFill="1" applyBorder="1" applyAlignment="1">
      <alignment horizontal="center"/>
    </xf>
    <xf numFmtId="1" fontId="13" fillId="3" borderId="5" xfId="1" applyNumberFormat="1" applyFont="1" applyFill="1" applyBorder="1" applyAlignment="1"/>
    <xf numFmtId="0" fontId="14" fillId="0" borderId="0" xfId="1" applyFont="1" applyBorder="1" applyAlignment="1">
      <alignment horizontal="center"/>
    </xf>
    <xf numFmtId="1" fontId="16" fillId="3" borderId="4" xfId="1" applyNumberFormat="1" applyFont="1" applyFill="1" applyBorder="1" applyAlignment="1">
      <alignment horizontal="center"/>
    </xf>
    <xf numFmtId="0" fontId="3" fillId="0" borderId="0" xfId="1" applyFont="1" applyAlignment="1">
      <alignment horizontal="left"/>
    </xf>
    <xf numFmtId="49" fontId="3" fillId="0" borderId="0" xfId="1" applyNumberFormat="1" applyFont="1" applyAlignment="1">
      <alignment horizontal="left"/>
    </xf>
    <xf numFmtId="0" fontId="3" fillId="0" borderId="3" xfId="0" applyFont="1" applyBorder="1" applyAlignment="1">
      <alignment horizontal="justify" wrapText="1"/>
    </xf>
    <xf numFmtId="0" fontId="3" fillId="0" borderId="0" xfId="0" applyFont="1" applyBorder="1" applyAlignment="1">
      <alignment horizontal="justify" wrapText="1"/>
    </xf>
    <xf numFmtId="0" fontId="4" fillId="0" borderId="0" xfId="1" applyFont="1" applyAlignment="1">
      <alignment horizontal="center"/>
    </xf>
    <xf numFmtId="1" fontId="3" fillId="0" borderId="0" xfId="1" quotePrefix="1" applyNumberFormat="1" applyFont="1" applyAlignment="1">
      <alignment horizontal="left"/>
    </xf>
    <xf numFmtId="1" fontId="3" fillId="0" borderId="0" xfId="1" applyNumberFormat="1" applyFont="1" applyAlignment="1">
      <alignment horizontal="left"/>
    </xf>
    <xf numFmtId="0" fontId="4" fillId="3" borderId="0" xfId="1" applyFont="1" applyFill="1" applyAlignment="1">
      <alignment horizontal="center"/>
    </xf>
    <xf numFmtId="0" fontId="3" fillId="0" borderId="0" xfId="0" applyFont="1" applyAlignment="1">
      <alignment horizontal="justify" vertical="top" wrapText="1"/>
    </xf>
    <xf numFmtId="0" fontId="3" fillId="0" borderId="0" xfId="0" applyFont="1" applyBorder="1" applyAlignment="1">
      <alignment horizontal="justify" vertical="top" wrapText="1"/>
    </xf>
    <xf numFmtId="0" fontId="3" fillId="0" borderId="0" xfId="0" applyFont="1" applyAlignment="1">
      <alignment horizontal="justify" vertical="center" wrapText="1"/>
    </xf>
    <xf numFmtId="0" fontId="4" fillId="0" borderId="0" xfId="1" applyFont="1" applyAlignment="1">
      <alignment horizontal="center" wrapText="1"/>
    </xf>
    <xf numFmtId="0" fontId="4" fillId="0" borderId="0" xfId="1" applyFont="1" applyAlignment="1">
      <alignment horizontal="center" vertical="top"/>
    </xf>
    <xf numFmtId="0" fontId="3" fillId="0" borderId="1" xfId="1" applyFont="1" applyBorder="1" applyAlignment="1">
      <alignment horizontal="left" vertical="top" wrapText="1"/>
    </xf>
    <xf numFmtId="0" fontId="8" fillId="0" borderId="5" xfId="1" applyFont="1" applyBorder="1" applyAlignment="1">
      <alignment horizontal="center"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3" fillId="0" borderId="3" xfId="0" applyFont="1" applyBorder="1" applyAlignment="1">
      <alignment horizontal="justify" vertical="center" wrapText="1"/>
    </xf>
    <xf numFmtId="0" fontId="3" fillId="0" borderId="0" xfId="0" applyFont="1" applyBorder="1" applyAlignment="1">
      <alignment horizontal="justify" vertical="center" wrapText="1"/>
    </xf>
    <xf numFmtId="0" fontId="4" fillId="0" borderId="0" xfId="1" applyFont="1" applyBorder="1" applyAlignment="1">
      <alignment horizontal="center" vertical="top"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3" fillId="0" borderId="0" xfId="1" applyFont="1" applyAlignment="1">
      <alignment horizontal="justify" wrapText="1"/>
    </xf>
    <xf numFmtId="0" fontId="5" fillId="0" borderId="5" xfId="1" applyFont="1" applyBorder="1" applyAlignment="1">
      <alignment horizontal="center" vertical="top" wrapText="1"/>
    </xf>
    <xf numFmtId="0" fontId="5" fillId="0" borderId="2" xfId="1" applyFont="1" applyBorder="1" applyAlignment="1">
      <alignment horizontal="center" vertical="top" wrapText="1"/>
    </xf>
    <xf numFmtId="0" fontId="14" fillId="0" borderId="0" xfId="1" applyFont="1" applyAlignment="1">
      <alignment horizontal="right"/>
    </xf>
    <xf numFmtId="0" fontId="15" fillId="3" borderId="6" xfId="1" applyFont="1" applyFill="1" applyBorder="1" applyAlignment="1">
      <alignment horizontal="center"/>
    </xf>
    <xf numFmtId="0" fontId="11" fillId="0" borderId="3" xfId="1" applyFont="1" applyBorder="1" applyAlignment="1">
      <alignment horizontal="left"/>
    </xf>
    <xf numFmtId="0" fontId="11" fillId="0" borderId="0" xfId="1" applyFont="1" applyBorder="1" applyAlignment="1">
      <alignment horizontal="left"/>
    </xf>
    <xf numFmtId="0" fontId="10" fillId="0" borderId="0" xfId="1" applyFont="1" applyAlignment="1">
      <alignment horizontal="left" vertical="center"/>
    </xf>
    <xf numFmtId="0" fontId="12" fillId="3" borderId="2" xfId="1" applyFont="1" applyFill="1" applyBorder="1" applyAlignment="1">
      <alignment horizontal="center"/>
    </xf>
    <xf numFmtId="0" fontId="3" fillId="0" borderId="0" xfId="0" applyFont="1" applyAlignment="1">
      <alignment horizontal="justify" vertical="top"/>
    </xf>
  </cellXfs>
  <cellStyles count="55">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 60% боком" xfId="20"/>
    <cellStyle name="Акцент1 2" xfId="21"/>
    <cellStyle name="Акцент2 2" xfId="22"/>
    <cellStyle name="Акцент3 2" xfId="23"/>
    <cellStyle name="Акцент4 2" xfId="24"/>
    <cellStyle name="Акцент5 2" xfId="25"/>
    <cellStyle name="Акцент6 2" xfId="26"/>
    <cellStyle name="Ввод  2" xfId="27"/>
    <cellStyle name="Вывод 2" xfId="28"/>
    <cellStyle name="Вычисление 2" xfId="29"/>
    <cellStyle name="Гиперссылка 2" xfId="30"/>
    <cellStyle name="Гиперссылка_МОНИТОРИНГ"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2" xfId="40"/>
    <cellStyle name="Обычный 2 2" xfId="41"/>
    <cellStyle name="Обычный 2 3" xfId="42"/>
    <cellStyle name="Обычный 2 4" xfId="43"/>
    <cellStyle name="Обычный 2 5" xfId="44"/>
    <cellStyle name="Обычный 2 6" xfId="45"/>
    <cellStyle name="Обычный 2 7" xfId="46"/>
    <cellStyle name="Обычный 2 8" xfId="47"/>
    <cellStyle name="Обычный 3" xfId="48"/>
    <cellStyle name="Обычный_БЕЗ СКИДКИ ЛЦМ" xfId="1"/>
    <cellStyle name="Плохой 2" xfId="49"/>
    <cellStyle name="Пояснение 2" xfId="50"/>
    <cellStyle name="Примечание 2" xfId="51"/>
    <cellStyle name="Связанная ячейка 2" xfId="52"/>
    <cellStyle name="Текст предупреждения 2" xfId="53"/>
    <cellStyle name="Хороший 2"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ki/AppData/Local/Microsoft/Windows/INetCache/IE/K0W8K7D3/&#1052;&#1054;&#1053;&#1048;&#1058;&#1054;&#1056;&#1048;&#1053;&#1043;/&#1040;&#1040;_&#1052;&#1054;&#1053;&#1048;&#1058;&#1054;&#1056;&#1048;&#1053;&#104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NUM2TEXT.X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5;&#1058;&#1062;/Attachments_dim@oxrana.org_2013-08-12_15-52-18/&#1041;&#1045;&#1047;%20&#1057;&#1050;&#1048;&#1044;&#1050;&#1048;%20&#1051;&#1062;&#105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просный лист"/>
      <sheetName val="ВВОД ДАННЫХ"/>
      <sheetName val="Дог_монтаж"/>
      <sheetName val="Прил.№1(соглас.цены)"/>
      <sheetName val="Акт приемки"/>
      <sheetName val="Опл_ монтаж"/>
      <sheetName val="Форма2-ПУЛЬТ"/>
      <sheetName val="Опер. карт"/>
      <sheetName val="Акт инструктаж"/>
      <sheetName val="оплата за год"/>
      <sheetName val="оплата-пустая"/>
      <sheetName val="оплата ежемес"/>
      <sheetName val="оплата ежекварт"/>
      <sheetName val="Инстр_Проксима"/>
      <sheetName val="ПРОКСИМА ЖК"/>
      <sheetName val="ВИСТА101"/>
    </sheetNames>
    <sheetDataSet>
      <sheetData sheetId="0"/>
      <sheetData sheetId="1">
        <row r="6">
          <cell r="B6" t="str">
            <v>ЯШИНА ЕЛЕНА БОРИСОВНА</v>
          </cell>
        </row>
        <row r="15">
          <cell r="D15" t="str">
            <v>2015 г.</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NUM2TEXT"/>
    </sheetNames>
    <definedNames>
      <definedName name="Сумма_прописью"/>
    </defined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сходные данные"/>
      <sheetName val="Квитанция монтаж(2)"/>
      <sheetName val="Договор на монтаж(2)"/>
      <sheetName val="Акт СДЦ(3)"/>
      <sheetName val="АКТ ВР(2)"/>
      <sheetName val="Инструкция(1)"/>
      <sheetName val="ПРОКСИМА ЖК(1)"/>
      <sheetName val="ВИСТА101(1)"/>
      <sheetName val="Договор ОМ(2)"/>
      <sheetName val="Инфо лист(1)"/>
      <sheetName val="Квитанция хвост(1)"/>
      <sheetName val="Квитанция ОМ(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Q125"/>
  <sheetViews>
    <sheetView tabSelected="1" topLeftCell="A111" zoomScale="150" zoomScaleSheetLayoutView="150" workbookViewId="0">
      <selection activeCell="B116" sqref="B116:F116"/>
    </sheetView>
  </sheetViews>
  <sheetFormatPr defaultColWidth="9.140625" defaultRowHeight="15"/>
  <cols>
    <col min="1" max="2" width="9.140625" style="1"/>
    <col min="3" max="3" width="9.42578125" style="1" customWidth="1"/>
    <col min="4" max="4" width="9.140625" style="1"/>
    <col min="5" max="5" width="8.42578125" style="1" customWidth="1"/>
    <col min="6" max="6" width="3.7109375" style="1" customWidth="1"/>
    <col min="7" max="7" width="0.42578125" style="1" customWidth="1"/>
    <col min="8" max="8" width="9.140625" style="1"/>
    <col min="9" max="9" width="10.42578125" style="1" customWidth="1"/>
    <col min="10" max="10" width="8.28515625" style="1" customWidth="1"/>
    <col min="11" max="11" width="12.42578125" style="1" customWidth="1"/>
    <col min="12" max="12" width="9.42578125" style="1" customWidth="1"/>
    <col min="13" max="16384" width="9.140625" style="1"/>
  </cols>
  <sheetData>
    <row r="1" spans="1:12" ht="15.75">
      <c r="A1" s="34" t="s">
        <v>60</v>
      </c>
      <c r="B1" s="37"/>
      <c r="D1" s="63" t="s">
        <v>59</v>
      </c>
      <c r="E1" s="63"/>
      <c r="F1" s="64"/>
      <c r="G1" s="64"/>
      <c r="H1" s="64"/>
      <c r="I1" s="36" t="s">
        <v>58</v>
      </c>
      <c r="J1" s="35"/>
      <c r="K1" s="34"/>
      <c r="L1" s="33" t="str">
        <f>'[1]ВВОД ДАННЫХ'!D15</f>
        <v>2015 г.</v>
      </c>
    </row>
    <row r="2" spans="1:12" ht="8.25" customHeight="1">
      <c r="D2" s="67" t="s">
        <v>57</v>
      </c>
      <c r="E2" s="67"/>
      <c r="F2" s="67"/>
      <c r="G2" s="67"/>
      <c r="H2" s="67"/>
      <c r="I2" s="67"/>
      <c r="J2" s="67"/>
      <c r="K2" s="67"/>
      <c r="L2" s="67"/>
    </row>
    <row r="3" spans="1:12">
      <c r="A3" s="32" t="s">
        <v>56</v>
      </c>
      <c r="B3" s="31"/>
      <c r="C3" s="31"/>
      <c r="D3" s="31"/>
      <c r="E3" s="31"/>
      <c r="F3" s="31"/>
      <c r="G3" s="31"/>
      <c r="H3" s="31"/>
      <c r="I3" s="31"/>
      <c r="J3" s="31"/>
    </row>
    <row r="4" spans="1:12">
      <c r="A4" s="30" t="s">
        <v>55</v>
      </c>
    </row>
    <row r="5" spans="1:12">
      <c r="A5" s="68"/>
      <c r="B5" s="68"/>
      <c r="C5" s="68"/>
      <c r="D5" s="68"/>
      <c r="E5" s="68"/>
      <c r="F5" s="68"/>
      <c r="G5" s="68"/>
      <c r="H5" s="68"/>
      <c r="I5" s="68"/>
      <c r="J5" s="68"/>
      <c r="K5" s="68"/>
      <c r="L5" s="68"/>
    </row>
    <row r="6" spans="1:12">
      <c r="A6" s="30" t="s">
        <v>54</v>
      </c>
    </row>
    <row r="7" spans="1:12">
      <c r="A7" s="68"/>
      <c r="B7" s="68"/>
      <c r="C7" s="68"/>
      <c r="D7" s="68"/>
      <c r="E7" s="68"/>
      <c r="F7" s="68"/>
      <c r="G7" s="68"/>
      <c r="H7" s="68"/>
      <c r="I7" s="68"/>
      <c r="J7" s="68"/>
      <c r="K7" s="68"/>
      <c r="L7" s="68"/>
    </row>
    <row r="8" spans="1:12" ht="18.75" customHeight="1">
      <c r="A8" s="65" t="s">
        <v>53</v>
      </c>
      <c r="B8" s="65"/>
      <c r="C8" s="65"/>
      <c r="D8" s="65"/>
      <c r="E8" s="65"/>
      <c r="F8" s="66"/>
      <c r="G8" s="66"/>
      <c r="H8" s="66"/>
      <c r="I8" s="66"/>
      <c r="J8" s="66"/>
      <c r="K8" s="66"/>
    </row>
    <row r="9" spans="1:12" ht="18.75" customHeight="1">
      <c r="A9" s="42" t="s">
        <v>52</v>
      </c>
      <c r="B9" s="42"/>
      <c r="C9" s="42"/>
      <c r="D9" s="42"/>
      <c r="E9" s="42"/>
      <c r="F9" s="42"/>
      <c r="G9" s="29"/>
      <c r="H9" s="46" t="s">
        <v>51</v>
      </c>
      <c r="I9" s="46"/>
      <c r="J9" s="46"/>
      <c r="K9" s="46"/>
      <c r="L9" s="46"/>
    </row>
    <row r="10" spans="1:12" ht="15" customHeight="1">
      <c r="A10" s="48" t="s">
        <v>50</v>
      </c>
      <c r="B10" s="48"/>
      <c r="C10" s="48"/>
      <c r="D10" s="48"/>
      <c r="E10" s="48"/>
      <c r="F10" s="48"/>
      <c r="G10" s="28"/>
      <c r="H10" s="46"/>
      <c r="I10" s="46"/>
      <c r="J10" s="46"/>
      <c r="K10" s="46"/>
      <c r="L10" s="46"/>
    </row>
    <row r="11" spans="1:12">
      <c r="A11" s="48"/>
      <c r="B11" s="48"/>
      <c r="C11" s="48"/>
      <c r="D11" s="48"/>
      <c r="E11" s="48"/>
      <c r="F11" s="48"/>
      <c r="G11" s="28"/>
      <c r="H11" s="46"/>
      <c r="I11" s="46"/>
      <c r="J11" s="46"/>
      <c r="K11" s="46"/>
      <c r="L11" s="46"/>
    </row>
    <row r="12" spans="1:12">
      <c r="A12" s="48"/>
      <c r="B12" s="48"/>
      <c r="C12" s="48"/>
      <c r="D12" s="48"/>
      <c r="E12" s="48"/>
      <c r="F12" s="48"/>
      <c r="G12" s="28"/>
      <c r="H12" s="46"/>
      <c r="I12" s="46"/>
      <c r="J12" s="46"/>
      <c r="K12" s="46"/>
      <c r="L12" s="46"/>
    </row>
    <row r="13" spans="1:12">
      <c r="A13" s="48"/>
      <c r="B13" s="48"/>
      <c r="C13" s="48"/>
      <c r="D13" s="48"/>
      <c r="E13" s="48"/>
      <c r="F13" s="48"/>
      <c r="G13" s="28"/>
      <c r="H13" s="46"/>
      <c r="I13" s="46"/>
      <c r="J13" s="46"/>
      <c r="K13" s="46"/>
      <c r="L13" s="46"/>
    </row>
    <row r="14" spans="1:12">
      <c r="A14" s="48"/>
      <c r="B14" s="48"/>
      <c r="C14" s="48"/>
      <c r="D14" s="48"/>
      <c r="E14" s="48"/>
      <c r="F14" s="48"/>
      <c r="G14" s="28"/>
      <c r="H14" s="46"/>
      <c r="I14" s="46"/>
      <c r="J14" s="46"/>
      <c r="K14" s="46"/>
      <c r="L14" s="46"/>
    </row>
    <row r="15" spans="1:12">
      <c r="A15" s="48"/>
      <c r="B15" s="48"/>
      <c r="C15" s="48"/>
      <c r="D15" s="48"/>
      <c r="E15" s="48"/>
      <c r="F15" s="48"/>
      <c r="G15" s="28"/>
      <c r="H15" s="46"/>
      <c r="I15" s="46"/>
      <c r="J15" s="46"/>
      <c r="K15" s="46"/>
      <c r="L15" s="46"/>
    </row>
    <row r="16" spans="1:12">
      <c r="A16" s="48"/>
      <c r="B16" s="48"/>
      <c r="C16" s="48"/>
      <c r="D16" s="48"/>
      <c r="E16" s="48"/>
      <c r="F16" s="48"/>
      <c r="G16" s="28"/>
      <c r="H16" s="46"/>
      <c r="I16" s="46"/>
      <c r="J16" s="46"/>
      <c r="K16" s="46"/>
      <c r="L16" s="46"/>
    </row>
    <row r="17" spans="1:12">
      <c r="A17" s="48"/>
      <c r="B17" s="48"/>
      <c r="C17" s="48"/>
      <c r="D17" s="48"/>
      <c r="E17" s="48"/>
      <c r="F17" s="48"/>
      <c r="G17" s="28"/>
      <c r="H17" s="46"/>
      <c r="I17" s="46"/>
      <c r="J17" s="46"/>
      <c r="K17" s="46"/>
      <c r="L17" s="46"/>
    </row>
    <row r="18" spans="1:12">
      <c r="A18" s="48"/>
      <c r="B18" s="48"/>
      <c r="C18" s="48"/>
      <c r="D18" s="48"/>
      <c r="E18" s="48"/>
      <c r="F18" s="48"/>
      <c r="G18" s="28"/>
      <c r="H18" s="46"/>
      <c r="I18" s="46"/>
      <c r="J18" s="46"/>
      <c r="K18" s="46"/>
      <c r="L18" s="46"/>
    </row>
    <row r="19" spans="1:12">
      <c r="A19" s="48"/>
      <c r="B19" s="48"/>
      <c r="C19" s="48"/>
      <c r="D19" s="48"/>
      <c r="E19" s="48"/>
      <c r="F19" s="48"/>
      <c r="G19" s="28"/>
      <c r="H19" s="46"/>
      <c r="I19" s="46"/>
      <c r="J19" s="46"/>
      <c r="K19" s="46"/>
      <c r="L19" s="46"/>
    </row>
    <row r="20" spans="1:12">
      <c r="A20" s="48"/>
      <c r="B20" s="48"/>
      <c r="C20" s="48"/>
      <c r="D20" s="48"/>
      <c r="E20" s="48"/>
      <c r="F20" s="48"/>
      <c r="G20" s="28"/>
      <c r="H20" s="46"/>
      <c r="I20" s="46"/>
      <c r="J20" s="46"/>
      <c r="K20" s="46"/>
      <c r="L20" s="46"/>
    </row>
    <row r="21" spans="1:12">
      <c r="A21" s="48"/>
      <c r="B21" s="48"/>
      <c r="C21" s="48"/>
      <c r="D21" s="48"/>
      <c r="E21" s="48"/>
      <c r="F21" s="48"/>
      <c r="G21" s="28"/>
      <c r="H21" s="46"/>
      <c r="I21" s="46"/>
      <c r="J21" s="46"/>
      <c r="K21" s="46"/>
      <c r="L21" s="46"/>
    </row>
    <row r="22" spans="1:12">
      <c r="A22" s="48"/>
      <c r="B22" s="48"/>
      <c r="C22" s="48"/>
      <c r="D22" s="48"/>
      <c r="E22" s="48"/>
      <c r="F22" s="48"/>
      <c r="G22" s="28"/>
      <c r="H22" s="46"/>
      <c r="I22" s="46"/>
      <c r="J22" s="46"/>
      <c r="K22" s="46"/>
      <c r="L22" s="46"/>
    </row>
    <row r="23" spans="1:12">
      <c r="A23" s="48"/>
      <c r="B23" s="48"/>
      <c r="C23" s="48"/>
      <c r="D23" s="48"/>
      <c r="E23" s="48"/>
      <c r="F23" s="48"/>
      <c r="G23" s="28"/>
      <c r="H23" s="46"/>
      <c r="I23" s="46"/>
      <c r="J23" s="46"/>
      <c r="K23" s="46"/>
      <c r="L23" s="46"/>
    </row>
    <row r="24" spans="1:12">
      <c r="A24" s="48"/>
      <c r="B24" s="48"/>
      <c r="C24" s="48"/>
      <c r="D24" s="48"/>
      <c r="E24" s="48"/>
      <c r="F24" s="48"/>
      <c r="G24" s="28"/>
      <c r="H24" s="46"/>
      <c r="I24" s="46"/>
      <c r="J24" s="46"/>
      <c r="K24" s="46"/>
      <c r="L24" s="46"/>
    </row>
    <row r="25" spans="1:12" ht="15" customHeight="1">
      <c r="A25" s="48"/>
      <c r="B25" s="48"/>
      <c r="C25" s="48"/>
      <c r="D25" s="48"/>
      <c r="E25" s="48"/>
      <c r="F25" s="48"/>
      <c r="G25" s="28"/>
      <c r="H25" s="46"/>
      <c r="I25" s="46"/>
      <c r="J25" s="46"/>
      <c r="K25" s="46"/>
      <c r="L25" s="46"/>
    </row>
    <row r="26" spans="1:12" ht="21" customHeight="1">
      <c r="A26" s="48"/>
      <c r="B26" s="48"/>
      <c r="C26" s="48"/>
      <c r="D26" s="48"/>
      <c r="E26" s="48"/>
      <c r="F26" s="48"/>
      <c r="G26" s="28"/>
      <c r="H26" s="46"/>
      <c r="I26" s="46"/>
      <c r="J26" s="46"/>
      <c r="K26" s="46"/>
      <c r="L26" s="46"/>
    </row>
    <row r="27" spans="1:12" ht="15" customHeight="1">
      <c r="A27" s="48"/>
      <c r="B27" s="48"/>
      <c r="C27" s="48"/>
      <c r="D27" s="48"/>
      <c r="E27" s="48"/>
      <c r="F27" s="48"/>
      <c r="G27" s="28"/>
      <c r="H27" s="49" t="s">
        <v>49</v>
      </c>
      <c r="I27" s="49"/>
      <c r="J27" s="49"/>
      <c r="K27" s="49"/>
      <c r="L27" s="49"/>
    </row>
    <row r="28" spans="1:12" ht="15" customHeight="1">
      <c r="A28" s="48"/>
      <c r="B28" s="48"/>
      <c r="C28" s="48"/>
      <c r="D28" s="48"/>
      <c r="E28" s="48"/>
      <c r="F28" s="48"/>
      <c r="G28" s="28"/>
      <c r="H28" s="46" t="s">
        <v>48</v>
      </c>
      <c r="I28" s="46"/>
      <c r="J28" s="46"/>
      <c r="K28" s="46"/>
      <c r="L28" s="46"/>
    </row>
    <row r="29" spans="1:12">
      <c r="A29" s="48"/>
      <c r="B29" s="48"/>
      <c r="C29" s="48"/>
      <c r="D29" s="48"/>
      <c r="E29" s="48"/>
      <c r="F29" s="48"/>
      <c r="G29" s="28"/>
      <c r="H29" s="46"/>
      <c r="I29" s="46"/>
      <c r="J29" s="46"/>
      <c r="K29" s="46"/>
      <c r="L29" s="46"/>
    </row>
    <row r="30" spans="1:12">
      <c r="A30" s="48"/>
      <c r="B30" s="48"/>
      <c r="C30" s="48"/>
      <c r="D30" s="48"/>
      <c r="E30" s="48"/>
      <c r="F30" s="48"/>
      <c r="G30" s="28"/>
      <c r="H30" s="46"/>
      <c r="I30" s="46"/>
      <c r="J30" s="46"/>
      <c r="K30" s="46"/>
      <c r="L30" s="46"/>
    </row>
    <row r="31" spans="1:12">
      <c r="A31" s="48"/>
      <c r="B31" s="48"/>
      <c r="C31" s="48"/>
      <c r="D31" s="48"/>
      <c r="E31" s="48"/>
      <c r="F31" s="48"/>
      <c r="G31" s="28"/>
      <c r="H31" s="46"/>
      <c r="I31" s="46"/>
      <c r="J31" s="46"/>
      <c r="K31" s="46"/>
      <c r="L31" s="46"/>
    </row>
    <row r="32" spans="1:12">
      <c r="A32" s="48"/>
      <c r="B32" s="48"/>
      <c r="C32" s="48"/>
      <c r="D32" s="48"/>
      <c r="E32" s="48"/>
      <c r="F32" s="48"/>
      <c r="G32" s="28"/>
      <c r="H32" s="46"/>
      <c r="I32" s="46"/>
      <c r="J32" s="46"/>
      <c r="K32" s="46"/>
      <c r="L32" s="46"/>
    </row>
    <row r="33" spans="1:12">
      <c r="A33" s="48"/>
      <c r="B33" s="48"/>
      <c r="C33" s="48"/>
      <c r="D33" s="48"/>
      <c r="E33" s="48"/>
      <c r="F33" s="48"/>
      <c r="G33" s="28"/>
      <c r="H33" s="46"/>
      <c r="I33" s="46"/>
      <c r="J33" s="46"/>
      <c r="K33" s="46"/>
      <c r="L33" s="46"/>
    </row>
    <row r="34" spans="1:12">
      <c r="A34" s="48"/>
      <c r="B34" s="48"/>
      <c r="C34" s="48"/>
      <c r="D34" s="48"/>
      <c r="E34" s="48"/>
      <c r="F34" s="48"/>
      <c r="G34" s="28"/>
      <c r="H34" s="46"/>
      <c r="I34" s="46"/>
      <c r="J34" s="46"/>
      <c r="K34" s="46"/>
      <c r="L34" s="46"/>
    </row>
    <row r="35" spans="1:12">
      <c r="A35" s="48"/>
      <c r="B35" s="48"/>
      <c r="C35" s="48"/>
      <c r="D35" s="48"/>
      <c r="E35" s="48"/>
      <c r="F35" s="48"/>
      <c r="G35" s="28"/>
      <c r="H35" s="46"/>
      <c r="I35" s="46"/>
      <c r="J35" s="46"/>
      <c r="K35" s="46"/>
      <c r="L35" s="46"/>
    </row>
    <row r="36" spans="1:12">
      <c r="A36" s="48"/>
      <c r="B36" s="48"/>
      <c r="C36" s="48"/>
      <c r="D36" s="48"/>
      <c r="E36" s="48"/>
      <c r="F36" s="48"/>
      <c r="G36" s="28"/>
      <c r="H36" s="46"/>
      <c r="I36" s="46"/>
      <c r="J36" s="46"/>
      <c r="K36" s="46"/>
      <c r="L36" s="46"/>
    </row>
    <row r="37" spans="1:12" ht="48.6" customHeight="1">
      <c r="A37" s="48"/>
      <c r="B37" s="48"/>
      <c r="C37" s="48"/>
      <c r="D37" s="48"/>
      <c r="E37" s="48"/>
      <c r="F37" s="48"/>
      <c r="G37" s="28"/>
      <c r="H37" s="46"/>
      <c r="I37" s="46"/>
      <c r="J37" s="46"/>
      <c r="K37" s="46"/>
      <c r="L37" s="46"/>
    </row>
    <row r="38" spans="1:12">
      <c r="A38" s="50" t="s">
        <v>47</v>
      </c>
      <c r="B38" s="50"/>
      <c r="C38" s="50"/>
      <c r="D38" s="50"/>
      <c r="E38" s="50"/>
      <c r="F38" s="50"/>
      <c r="H38" s="46"/>
      <c r="I38" s="46"/>
      <c r="J38" s="46"/>
      <c r="K38" s="46"/>
      <c r="L38" s="46"/>
    </row>
    <row r="39" spans="1:12" ht="15" customHeight="1">
      <c r="A39" s="48" t="s">
        <v>46</v>
      </c>
      <c r="B39" s="48"/>
      <c r="C39" s="48"/>
      <c r="D39" s="48"/>
      <c r="E39" s="48"/>
      <c r="F39" s="48"/>
      <c r="H39" s="46"/>
      <c r="I39" s="46"/>
      <c r="J39" s="46"/>
      <c r="K39" s="46"/>
      <c r="L39" s="46"/>
    </row>
    <row r="40" spans="1:12">
      <c r="A40" s="48"/>
      <c r="B40" s="48"/>
      <c r="C40" s="48"/>
      <c r="D40" s="48"/>
      <c r="E40" s="48"/>
      <c r="F40" s="48"/>
      <c r="H40" s="46"/>
      <c r="I40" s="46"/>
      <c r="J40" s="46"/>
      <c r="K40" s="46"/>
      <c r="L40" s="46"/>
    </row>
    <row r="41" spans="1:12">
      <c r="A41" s="48"/>
      <c r="B41" s="48"/>
      <c r="C41" s="48"/>
      <c r="D41" s="48"/>
      <c r="E41" s="48"/>
      <c r="F41" s="48"/>
      <c r="H41" s="46"/>
      <c r="I41" s="46"/>
      <c r="J41" s="46"/>
      <c r="K41" s="46"/>
      <c r="L41" s="46"/>
    </row>
    <row r="42" spans="1:12">
      <c r="A42" s="48"/>
      <c r="B42" s="48"/>
      <c r="C42" s="48"/>
      <c r="D42" s="48"/>
      <c r="E42" s="48"/>
      <c r="F42" s="48"/>
      <c r="H42" s="46"/>
      <c r="I42" s="46"/>
      <c r="J42" s="46"/>
      <c r="K42" s="46"/>
      <c r="L42" s="46"/>
    </row>
    <row r="43" spans="1:12">
      <c r="A43" s="48"/>
      <c r="B43" s="48"/>
      <c r="C43" s="48"/>
      <c r="D43" s="48"/>
      <c r="E43" s="48"/>
      <c r="F43" s="48"/>
      <c r="H43" s="46"/>
      <c r="I43" s="46"/>
      <c r="J43" s="46"/>
      <c r="K43" s="46"/>
      <c r="L43" s="46"/>
    </row>
    <row r="44" spans="1:12" ht="8.25" customHeight="1">
      <c r="A44" s="48"/>
      <c r="B44" s="48"/>
      <c r="C44" s="48"/>
      <c r="D44" s="48"/>
      <c r="E44" s="48"/>
      <c r="F44" s="48"/>
      <c r="H44" s="46"/>
      <c r="I44" s="46"/>
      <c r="J44" s="46"/>
      <c r="K44" s="46"/>
      <c r="L44" s="46"/>
    </row>
    <row r="45" spans="1:12" ht="0.75" customHeight="1">
      <c r="A45" s="48"/>
      <c r="B45" s="48"/>
      <c r="C45" s="48"/>
      <c r="D45" s="48"/>
      <c r="E45" s="48"/>
      <c r="F45" s="48"/>
      <c r="H45" s="46"/>
      <c r="I45" s="46"/>
      <c r="J45" s="46"/>
      <c r="K45" s="46"/>
      <c r="L45" s="46"/>
    </row>
    <row r="46" spans="1:12">
      <c r="A46" s="50" t="s">
        <v>45</v>
      </c>
      <c r="B46" s="50"/>
      <c r="C46" s="50"/>
      <c r="D46" s="50"/>
      <c r="E46" s="50"/>
      <c r="F46" s="50"/>
      <c r="H46" s="46"/>
      <c r="I46" s="46"/>
      <c r="J46" s="46"/>
      <c r="K46" s="46"/>
      <c r="L46" s="46"/>
    </row>
    <row r="47" spans="1:12" ht="21.75" customHeight="1">
      <c r="A47" s="46" t="s">
        <v>44</v>
      </c>
      <c r="B47" s="69"/>
      <c r="C47" s="69"/>
      <c r="D47" s="69"/>
      <c r="E47" s="69"/>
      <c r="F47" s="69"/>
      <c r="H47" s="46"/>
      <c r="I47" s="46"/>
      <c r="J47" s="46"/>
      <c r="K47" s="46"/>
      <c r="L47" s="46"/>
    </row>
    <row r="48" spans="1:12" ht="12" customHeight="1">
      <c r="A48" s="69"/>
      <c r="B48" s="69"/>
      <c r="C48" s="69"/>
      <c r="D48" s="69"/>
      <c r="E48" s="69"/>
      <c r="F48" s="69"/>
      <c r="H48" s="46"/>
      <c r="I48" s="46"/>
      <c r="J48" s="46"/>
      <c r="K48" s="46"/>
      <c r="L48" s="46"/>
    </row>
    <row r="49" spans="1:12">
      <c r="A49" s="69"/>
      <c r="B49" s="69"/>
      <c r="C49" s="69"/>
      <c r="D49" s="69"/>
      <c r="E49" s="69"/>
      <c r="F49" s="69"/>
      <c r="H49" s="46"/>
      <c r="I49" s="46"/>
      <c r="J49" s="46"/>
      <c r="K49" s="46"/>
      <c r="L49" s="46"/>
    </row>
    <row r="50" spans="1:12">
      <c r="A50" s="69"/>
      <c r="B50" s="69"/>
      <c r="C50" s="69"/>
      <c r="D50" s="69"/>
      <c r="E50" s="69"/>
      <c r="F50" s="69"/>
      <c r="H50" s="46"/>
      <c r="I50" s="46"/>
      <c r="J50" s="46"/>
      <c r="K50" s="46"/>
      <c r="L50" s="46"/>
    </row>
    <row r="51" spans="1:12" ht="60.75" customHeight="1">
      <c r="A51" s="69"/>
      <c r="B51" s="69"/>
      <c r="C51" s="69"/>
      <c r="D51" s="69"/>
      <c r="E51" s="69"/>
      <c r="F51" s="69"/>
      <c r="H51" s="46"/>
      <c r="I51" s="46"/>
      <c r="J51" s="46"/>
      <c r="K51" s="46"/>
      <c r="L51" s="46"/>
    </row>
    <row r="52" spans="1:12" ht="15" customHeight="1">
      <c r="A52" s="48" t="s">
        <v>43</v>
      </c>
      <c r="B52" s="48"/>
      <c r="C52" s="48"/>
      <c r="D52" s="48"/>
      <c r="E52" s="48"/>
      <c r="F52" s="48"/>
      <c r="H52" s="49" t="s">
        <v>42</v>
      </c>
      <c r="I52" s="49"/>
      <c r="J52" s="49"/>
      <c r="K52" s="49"/>
      <c r="L52" s="49"/>
    </row>
    <row r="53" spans="1:12" ht="15" customHeight="1">
      <c r="A53" s="48"/>
      <c r="B53" s="48"/>
      <c r="C53" s="48"/>
      <c r="D53" s="48"/>
      <c r="E53" s="48"/>
      <c r="F53" s="48"/>
      <c r="H53" s="48" t="s">
        <v>41</v>
      </c>
      <c r="I53" s="48"/>
      <c r="J53" s="48"/>
      <c r="K53" s="48"/>
      <c r="L53" s="48"/>
    </row>
    <row r="54" spans="1:12">
      <c r="A54" s="48"/>
      <c r="B54" s="48"/>
      <c r="C54" s="48"/>
      <c r="D54" s="48"/>
      <c r="E54" s="48"/>
      <c r="F54" s="48"/>
      <c r="H54" s="48"/>
      <c r="I54" s="48"/>
      <c r="J54" s="48"/>
      <c r="K54" s="48"/>
      <c r="L54" s="48"/>
    </row>
    <row r="55" spans="1:12">
      <c r="A55" s="48"/>
      <c r="B55" s="48"/>
      <c r="C55" s="48"/>
      <c r="D55" s="48"/>
      <c r="E55" s="48"/>
      <c r="F55" s="48"/>
      <c r="H55" s="48"/>
      <c r="I55" s="48"/>
      <c r="J55" s="48"/>
      <c r="K55" s="48"/>
      <c r="L55" s="48"/>
    </row>
    <row r="56" spans="1:12">
      <c r="A56" s="48"/>
      <c r="B56" s="48"/>
      <c r="C56" s="48"/>
      <c r="D56" s="48"/>
      <c r="E56" s="48"/>
      <c r="F56" s="48"/>
      <c r="H56" s="48"/>
      <c r="I56" s="48"/>
      <c r="J56" s="48"/>
      <c r="K56" s="48"/>
      <c r="L56" s="48"/>
    </row>
    <row r="57" spans="1:12" ht="15" customHeight="1">
      <c r="A57" s="48"/>
      <c r="B57" s="48"/>
      <c r="C57" s="48"/>
      <c r="D57" s="48"/>
      <c r="E57" s="48"/>
      <c r="F57" s="48"/>
      <c r="H57" s="48"/>
      <c r="I57" s="48"/>
      <c r="J57" s="48"/>
      <c r="K57" s="48"/>
      <c r="L57" s="48"/>
    </row>
    <row r="58" spans="1:12">
      <c r="A58" s="48"/>
      <c r="B58" s="48"/>
      <c r="C58" s="48"/>
      <c r="D58" s="48"/>
      <c r="E58" s="48"/>
      <c r="F58" s="48"/>
      <c r="H58" s="48"/>
      <c r="I58" s="48"/>
      <c r="J58" s="48"/>
      <c r="K58" s="48"/>
      <c r="L58" s="48"/>
    </row>
    <row r="59" spans="1:12" ht="12.75" customHeight="1">
      <c r="A59" s="48"/>
      <c r="B59" s="48"/>
      <c r="C59" s="48"/>
      <c r="D59" s="48"/>
      <c r="E59" s="48"/>
      <c r="F59" s="48"/>
      <c r="H59" s="48"/>
      <c r="I59" s="48"/>
      <c r="J59" s="48"/>
      <c r="K59" s="48"/>
      <c r="L59" s="48"/>
    </row>
    <row r="60" spans="1:12" ht="22.5" customHeight="1">
      <c r="A60" s="48"/>
      <c r="B60" s="48"/>
      <c r="C60" s="48"/>
      <c r="D60" s="48"/>
      <c r="E60" s="48"/>
      <c r="F60" s="48"/>
      <c r="H60" s="48"/>
      <c r="I60" s="48"/>
      <c r="J60" s="48"/>
      <c r="K60" s="48"/>
      <c r="L60" s="48"/>
    </row>
    <row r="61" spans="1:12">
      <c r="A61" s="48"/>
      <c r="B61" s="48"/>
      <c r="C61" s="48"/>
      <c r="D61" s="48"/>
      <c r="E61" s="48"/>
      <c r="F61" s="48"/>
      <c r="H61" s="48"/>
      <c r="I61" s="48"/>
      <c r="J61" s="48"/>
      <c r="K61" s="48"/>
      <c r="L61" s="48"/>
    </row>
    <row r="62" spans="1:12" ht="21" customHeight="1">
      <c r="A62" s="48"/>
      <c r="B62" s="48"/>
      <c r="C62" s="48"/>
      <c r="D62" s="48"/>
      <c r="E62" s="48"/>
      <c r="F62" s="48"/>
      <c r="H62" s="48"/>
      <c r="I62" s="48"/>
      <c r="J62" s="48"/>
      <c r="K62" s="48"/>
      <c r="L62" s="48"/>
    </row>
    <row r="63" spans="1:12" ht="17.25" customHeight="1">
      <c r="A63" s="48"/>
      <c r="B63" s="48"/>
      <c r="C63" s="48"/>
      <c r="D63" s="48"/>
      <c r="E63" s="48"/>
      <c r="F63" s="48"/>
      <c r="H63" s="48"/>
      <c r="I63" s="48"/>
      <c r="J63" s="48"/>
      <c r="K63" s="48"/>
      <c r="L63" s="48"/>
    </row>
    <row r="64" spans="1:12" ht="15" customHeight="1">
      <c r="A64" s="48"/>
      <c r="B64" s="48"/>
      <c r="C64" s="48"/>
      <c r="D64" s="48"/>
      <c r="E64" s="48"/>
      <c r="F64" s="48"/>
      <c r="H64" s="48"/>
      <c r="I64" s="48"/>
      <c r="J64" s="48"/>
      <c r="K64" s="48"/>
      <c r="L64" s="48"/>
    </row>
    <row r="65" spans="1:17">
      <c r="A65" s="48"/>
      <c r="B65" s="48"/>
      <c r="C65" s="48"/>
      <c r="D65" s="48"/>
      <c r="E65" s="48"/>
      <c r="F65" s="48"/>
      <c r="H65" s="48"/>
      <c r="I65" s="48"/>
      <c r="J65" s="48"/>
      <c r="K65" s="48"/>
      <c r="L65" s="48"/>
    </row>
    <row r="66" spans="1:17">
      <c r="A66" s="48"/>
      <c r="B66" s="48"/>
      <c r="C66" s="48"/>
      <c r="D66" s="48"/>
      <c r="E66" s="48"/>
      <c r="F66" s="48"/>
      <c r="H66" s="48"/>
      <c r="I66" s="48"/>
      <c r="J66" s="48"/>
      <c r="K66" s="48"/>
      <c r="L66" s="48"/>
    </row>
    <row r="67" spans="1:17">
      <c r="A67" s="48"/>
      <c r="B67" s="48"/>
      <c r="C67" s="48"/>
      <c r="D67" s="48"/>
      <c r="E67" s="48"/>
      <c r="F67" s="48"/>
      <c r="H67" s="48"/>
      <c r="I67" s="48"/>
      <c r="J67" s="48"/>
      <c r="K67" s="48"/>
      <c r="L67" s="48"/>
    </row>
    <row r="68" spans="1:17">
      <c r="A68" s="48"/>
      <c r="B68" s="48"/>
      <c r="C68" s="48"/>
      <c r="D68" s="48"/>
      <c r="E68" s="48"/>
      <c r="F68" s="48"/>
      <c r="H68" s="48"/>
      <c r="I68" s="48"/>
      <c r="J68" s="48"/>
      <c r="K68" s="48"/>
      <c r="L68" s="48"/>
    </row>
    <row r="69" spans="1:17">
      <c r="A69" s="48"/>
      <c r="B69" s="48"/>
      <c r="C69" s="48"/>
      <c r="D69" s="48"/>
      <c r="E69" s="48"/>
      <c r="F69" s="48"/>
      <c r="H69" s="48"/>
      <c r="I69" s="48"/>
      <c r="J69" s="48"/>
      <c r="K69" s="48"/>
      <c r="L69" s="48"/>
    </row>
    <row r="70" spans="1:17">
      <c r="A70" s="48"/>
      <c r="B70" s="48"/>
      <c r="C70" s="48"/>
      <c r="D70" s="48"/>
      <c r="E70" s="48"/>
      <c r="F70" s="48"/>
      <c r="H70" s="50" t="s">
        <v>40</v>
      </c>
      <c r="I70" s="50"/>
      <c r="J70" s="50"/>
      <c r="K70" s="50"/>
      <c r="L70" s="50"/>
    </row>
    <row r="71" spans="1:17" ht="20.25" customHeight="1">
      <c r="A71" s="48"/>
      <c r="B71" s="48"/>
      <c r="C71" s="48"/>
      <c r="D71" s="48"/>
      <c r="E71" s="48"/>
      <c r="F71" s="48"/>
      <c r="H71" s="51" t="s">
        <v>39</v>
      </c>
      <c r="I71" s="51"/>
      <c r="J71" s="51"/>
      <c r="K71" s="51"/>
      <c r="L71" s="51"/>
      <c r="Q71" s="27"/>
    </row>
    <row r="72" spans="1:17">
      <c r="A72" s="48"/>
      <c r="B72" s="48"/>
      <c r="C72" s="48"/>
      <c r="D72" s="48"/>
      <c r="E72" s="48"/>
      <c r="F72" s="48"/>
      <c r="H72" s="26"/>
      <c r="I72" s="52"/>
      <c r="J72" s="53" t="str">
        <f>[2]!Сумма_прописью(R71)</f>
        <v/>
      </c>
      <c r="K72" s="53" t="str">
        <f>[2]!Сумма_прописью(S71)</f>
        <v/>
      </c>
      <c r="L72" s="54" t="str">
        <f>[2]!Сумма_прописью(T71)</f>
        <v/>
      </c>
    </row>
    <row r="73" spans="1:17" ht="15" customHeight="1">
      <c r="A73" s="48"/>
      <c r="B73" s="48"/>
      <c r="C73" s="48"/>
      <c r="D73" s="48"/>
      <c r="E73" s="48"/>
      <c r="F73" s="48"/>
      <c r="H73" s="55" t="s">
        <v>38</v>
      </c>
      <c r="I73" s="55"/>
      <c r="J73" s="55"/>
      <c r="K73" s="55"/>
      <c r="L73" s="55"/>
    </row>
    <row r="74" spans="1:17">
      <c r="A74" s="48"/>
      <c r="B74" s="48"/>
      <c r="C74" s="48"/>
      <c r="D74" s="48"/>
      <c r="E74" s="48"/>
      <c r="F74" s="48"/>
      <c r="H74" s="56"/>
      <c r="I74" s="56"/>
      <c r="J74" s="56"/>
      <c r="K74" s="56"/>
      <c r="L74" s="56"/>
    </row>
    <row r="75" spans="1:17">
      <c r="A75" s="48"/>
      <c r="B75" s="48"/>
      <c r="C75" s="48"/>
      <c r="D75" s="48"/>
      <c r="E75" s="48"/>
      <c r="F75" s="48"/>
      <c r="H75" s="56"/>
      <c r="I75" s="56"/>
      <c r="J75" s="56"/>
      <c r="K75" s="56"/>
      <c r="L75" s="56"/>
    </row>
    <row r="76" spans="1:17">
      <c r="A76" s="48"/>
      <c r="B76" s="48"/>
      <c r="C76" s="48"/>
      <c r="D76" s="48"/>
      <c r="E76" s="48"/>
      <c r="F76" s="48"/>
      <c r="H76" s="56"/>
      <c r="I76" s="56"/>
      <c r="J76" s="56"/>
      <c r="K76" s="56"/>
      <c r="L76" s="56"/>
    </row>
    <row r="77" spans="1:17">
      <c r="A77" s="48"/>
      <c r="B77" s="48"/>
      <c r="C77" s="48"/>
      <c r="D77" s="48"/>
      <c r="E77" s="48"/>
      <c r="F77" s="48"/>
      <c r="H77" s="56"/>
      <c r="I77" s="56"/>
      <c r="J77" s="56"/>
      <c r="K77" s="56"/>
      <c r="L77" s="56"/>
    </row>
    <row r="78" spans="1:17">
      <c r="A78" s="48"/>
      <c r="B78" s="48"/>
      <c r="C78" s="48"/>
      <c r="D78" s="48"/>
      <c r="E78" s="48"/>
      <c r="F78" s="48"/>
      <c r="H78" s="56"/>
      <c r="I78" s="56"/>
      <c r="J78" s="56"/>
      <c r="K78" s="56"/>
      <c r="L78" s="56"/>
    </row>
    <row r="79" spans="1:17">
      <c r="A79" s="48"/>
      <c r="B79" s="48"/>
      <c r="C79" s="48"/>
      <c r="D79" s="48"/>
      <c r="E79" s="48"/>
      <c r="F79" s="48"/>
      <c r="H79" s="56"/>
      <c r="I79" s="56"/>
      <c r="J79" s="56"/>
      <c r="K79" s="56"/>
      <c r="L79" s="56"/>
    </row>
    <row r="80" spans="1:17">
      <c r="A80" s="48"/>
      <c r="B80" s="48"/>
      <c r="C80" s="48"/>
      <c r="D80" s="48"/>
      <c r="E80" s="48"/>
      <c r="F80" s="48"/>
      <c r="H80" s="56"/>
      <c r="I80" s="56"/>
      <c r="J80" s="56"/>
      <c r="K80" s="56"/>
      <c r="L80" s="56"/>
    </row>
    <row r="81" spans="1:12">
      <c r="A81" s="48"/>
      <c r="B81" s="48"/>
      <c r="C81" s="48"/>
      <c r="D81" s="48"/>
      <c r="E81" s="48"/>
      <c r="F81" s="48"/>
      <c r="H81" s="56"/>
      <c r="I81" s="56"/>
      <c r="J81" s="56"/>
      <c r="K81" s="56"/>
      <c r="L81" s="56"/>
    </row>
    <row r="82" spans="1:12">
      <c r="A82" s="48"/>
      <c r="B82" s="48"/>
      <c r="C82" s="48"/>
      <c r="D82" s="48"/>
      <c r="E82" s="48"/>
      <c r="F82" s="48"/>
      <c r="H82" s="56"/>
      <c r="I82" s="56"/>
      <c r="J82" s="56"/>
      <c r="K82" s="56"/>
      <c r="L82" s="56"/>
    </row>
    <row r="83" spans="1:12">
      <c r="A83" s="48"/>
      <c r="B83" s="48"/>
      <c r="C83" s="48"/>
      <c r="D83" s="48"/>
      <c r="E83" s="48"/>
      <c r="F83" s="48"/>
      <c r="H83" s="56"/>
      <c r="I83" s="56"/>
      <c r="J83" s="56"/>
      <c r="K83" s="56"/>
      <c r="L83" s="56"/>
    </row>
    <row r="84" spans="1:12">
      <c r="A84" s="48"/>
      <c r="B84" s="48"/>
      <c r="C84" s="48"/>
      <c r="D84" s="48"/>
      <c r="E84" s="48"/>
      <c r="F84" s="48"/>
      <c r="H84" s="56"/>
      <c r="I84" s="56"/>
      <c r="J84" s="56"/>
      <c r="K84" s="56"/>
      <c r="L84" s="56"/>
    </row>
    <row r="85" spans="1:12">
      <c r="A85" s="48"/>
      <c r="B85" s="48"/>
      <c r="C85" s="48"/>
      <c r="D85" s="48"/>
      <c r="E85" s="48"/>
      <c r="F85" s="48"/>
      <c r="H85" s="56"/>
      <c r="I85" s="56"/>
      <c r="J85" s="56"/>
      <c r="K85" s="56"/>
      <c r="L85" s="56"/>
    </row>
    <row r="86" spans="1:12">
      <c r="A86" s="48"/>
      <c r="B86" s="48"/>
      <c r="C86" s="48"/>
      <c r="D86" s="48"/>
      <c r="E86" s="48"/>
      <c r="F86" s="48"/>
      <c r="H86" s="56"/>
      <c r="I86" s="56"/>
      <c r="J86" s="56"/>
      <c r="K86" s="56"/>
      <c r="L86" s="56"/>
    </row>
    <row r="87" spans="1:12">
      <c r="A87" s="48"/>
      <c r="B87" s="48"/>
      <c r="C87" s="48"/>
      <c r="D87" s="48"/>
      <c r="E87" s="48"/>
      <c r="F87" s="48"/>
      <c r="H87" s="56"/>
      <c r="I87" s="56"/>
      <c r="J87" s="56"/>
      <c r="K87" s="56"/>
      <c r="L87" s="56"/>
    </row>
    <row r="88" spans="1:12">
      <c r="A88" s="48"/>
      <c r="B88" s="48"/>
      <c r="C88" s="48"/>
      <c r="D88" s="48"/>
      <c r="E88" s="48"/>
      <c r="F88" s="48"/>
      <c r="H88" s="56"/>
      <c r="I88" s="56"/>
      <c r="J88" s="56"/>
      <c r="K88" s="56"/>
      <c r="L88" s="56"/>
    </row>
    <row r="89" spans="1:12">
      <c r="A89" s="48"/>
      <c r="B89" s="48"/>
      <c r="C89" s="48"/>
      <c r="D89" s="48"/>
      <c r="E89" s="48"/>
      <c r="F89" s="48"/>
      <c r="H89" s="56"/>
      <c r="I89" s="56"/>
      <c r="J89" s="56"/>
      <c r="K89" s="56"/>
      <c r="L89" s="56"/>
    </row>
    <row r="90" spans="1:12">
      <c r="A90" s="48"/>
      <c r="B90" s="48"/>
      <c r="C90" s="48"/>
      <c r="D90" s="48"/>
      <c r="E90" s="48"/>
      <c r="F90" s="48"/>
      <c r="H90" s="56"/>
      <c r="I90" s="56"/>
      <c r="J90" s="56"/>
      <c r="K90" s="56"/>
      <c r="L90" s="56"/>
    </row>
    <row r="91" spans="1:12">
      <c r="A91" s="48"/>
      <c r="B91" s="48"/>
      <c r="C91" s="48"/>
      <c r="D91" s="48"/>
      <c r="E91" s="48"/>
      <c r="F91" s="48"/>
      <c r="H91" s="56"/>
      <c r="I91" s="56"/>
      <c r="J91" s="56"/>
      <c r="K91" s="56"/>
      <c r="L91" s="56"/>
    </row>
    <row r="92" spans="1:12" ht="12.75" customHeight="1">
      <c r="A92" s="48"/>
      <c r="B92" s="48"/>
      <c r="C92" s="48"/>
      <c r="D92" s="48"/>
      <c r="E92" s="48"/>
      <c r="F92" s="48"/>
      <c r="H92" s="56"/>
      <c r="I92" s="56"/>
      <c r="J92" s="56"/>
      <c r="K92" s="56"/>
      <c r="L92" s="56"/>
    </row>
    <row r="93" spans="1:12" ht="15" customHeight="1">
      <c r="A93" s="48"/>
      <c r="B93" s="48"/>
      <c r="C93" s="48"/>
      <c r="D93" s="48"/>
      <c r="E93" s="48"/>
      <c r="F93" s="48"/>
      <c r="H93" s="56"/>
      <c r="I93" s="56"/>
      <c r="J93" s="56"/>
      <c r="K93" s="56"/>
      <c r="L93" s="56"/>
    </row>
    <row r="94" spans="1:12" ht="14.25" customHeight="1">
      <c r="A94" s="48"/>
      <c r="B94" s="48"/>
      <c r="C94" s="48"/>
      <c r="D94" s="48"/>
      <c r="E94" s="48"/>
      <c r="F94" s="48"/>
      <c r="H94" s="56"/>
      <c r="I94" s="56"/>
      <c r="J94" s="56"/>
      <c r="K94" s="56"/>
      <c r="L94" s="56"/>
    </row>
    <row r="95" spans="1:12" ht="14.25" customHeight="1">
      <c r="A95" s="48"/>
      <c r="B95" s="48"/>
      <c r="C95" s="48"/>
      <c r="D95" s="48"/>
      <c r="E95" s="48"/>
      <c r="F95" s="48"/>
      <c r="H95" s="57" t="s">
        <v>37</v>
      </c>
      <c r="I95" s="57"/>
      <c r="J95" s="57"/>
      <c r="K95" s="57"/>
      <c r="L95" s="57"/>
    </row>
    <row r="96" spans="1:12" ht="15" customHeight="1">
      <c r="A96" s="50" t="s">
        <v>36</v>
      </c>
      <c r="B96" s="50"/>
      <c r="C96" s="50"/>
      <c r="D96" s="50"/>
      <c r="E96" s="50"/>
      <c r="F96" s="50"/>
      <c r="H96" s="4" t="s">
        <v>35</v>
      </c>
      <c r="I96" s="25"/>
      <c r="J96" s="25"/>
      <c r="K96" s="58" t="s">
        <v>34</v>
      </c>
      <c r="L96" s="59"/>
    </row>
    <row r="97" spans="1:12" ht="15" customHeight="1">
      <c r="A97" s="60" t="s">
        <v>33</v>
      </c>
      <c r="B97" s="60"/>
      <c r="C97" s="60"/>
      <c r="D97" s="60"/>
      <c r="E97" s="60"/>
      <c r="F97" s="60"/>
      <c r="H97" s="4" t="s">
        <v>32</v>
      </c>
      <c r="I97" s="24"/>
      <c r="J97" s="23"/>
      <c r="K97" s="22"/>
      <c r="L97" s="21" t="str">
        <f>'[1]ВВОД ДАННЫХ'!D15</f>
        <v>2015 г.</v>
      </c>
    </row>
    <row r="98" spans="1:12" ht="21" customHeight="1">
      <c r="A98" s="60"/>
      <c r="B98" s="60"/>
      <c r="C98" s="60"/>
      <c r="D98" s="60"/>
      <c r="E98" s="60"/>
      <c r="F98" s="60"/>
      <c r="H98" s="47" t="s">
        <v>31</v>
      </c>
      <c r="I98" s="47"/>
      <c r="J98" s="47"/>
      <c r="K98" s="47"/>
      <c r="L98" s="47"/>
    </row>
    <row r="99" spans="1:12" ht="15" customHeight="1">
      <c r="A99" s="20" t="str">
        <f>IF('[3]Исходные данные'!F15=498,"100 000","200 000")</f>
        <v>200 000</v>
      </c>
      <c r="B99" s="61" t="str">
        <f>IF('[3]Исходные данные'!F15=498,"Сто тысяч","Двести тысяч")</f>
        <v>Двести тысяч</v>
      </c>
      <c r="C99" s="62"/>
      <c r="D99" s="19"/>
      <c r="E99" s="18" t="s">
        <v>30</v>
      </c>
      <c r="F99" s="17"/>
      <c r="H99" s="47"/>
      <c r="I99" s="47"/>
      <c r="J99" s="47"/>
      <c r="K99" s="47"/>
      <c r="L99" s="47"/>
    </row>
    <row r="100" spans="1:12" ht="6.75" customHeight="1">
      <c r="A100" s="40" t="s">
        <v>29</v>
      </c>
      <c r="B100" s="40"/>
      <c r="C100" s="40"/>
      <c r="D100" s="40"/>
      <c r="E100" s="40"/>
      <c r="F100" s="40"/>
      <c r="H100" s="47"/>
      <c r="I100" s="47"/>
      <c r="J100" s="47"/>
      <c r="K100" s="47"/>
      <c r="L100" s="47"/>
    </row>
    <row r="101" spans="1:12">
      <c r="A101" s="41"/>
      <c r="B101" s="41"/>
      <c r="C101" s="41"/>
      <c r="D101" s="41"/>
      <c r="E101" s="41"/>
      <c r="F101" s="41"/>
      <c r="H101" s="47"/>
      <c r="I101" s="47"/>
      <c r="J101" s="47"/>
      <c r="K101" s="47"/>
      <c r="L101" s="47"/>
    </row>
    <row r="102" spans="1:12">
      <c r="A102" s="41"/>
      <c r="B102" s="41"/>
      <c r="C102" s="41"/>
      <c r="D102" s="41"/>
      <c r="E102" s="41"/>
      <c r="F102" s="41"/>
      <c r="H102" s="47"/>
      <c r="I102" s="47"/>
      <c r="J102" s="47"/>
      <c r="K102" s="47"/>
      <c r="L102" s="47"/>
    </row>
    <row r="103" spans="1:12" ht="20.25" customHeight="1">
      <c r="A103" s="41"/>
      <c r="B103" s="41"/>
      <c r="C103" s="41"/>
      <c r="D103" s="41"/>
      <c r="E103" s="41"/>
      <c r="F103" s="41"/>
      <c r="H103" s="47"/>
      <c r="I103" s="47"/>
      <c r="J103" s="47"/>
      <c r="K103" s="47"/>
      <c r="L103" s="47"/>
    </row>
    <row r="104" spans="1:12" ht="21.75" customHeight="1">
      <c r="A104" s="41"/>
      <c r="B104" s="41"/>
      <c r="C104" s="41"/>
      <c r="D104" s="41"/>
      <c r="E104" s="41"/>
      <c r="F104" s="41"/>
      <c r="H104" s="47"/>
      <c r="I104" s="47"/>
      <c r="J104" s="47"/>
      <c r="K104" s="47"/>
      <c r="L104" s="47"/>
    </row>
    <row r="105" spans="1:12" ht="15" customHeight="1">
      <c r="A105" s="46" t="s">
        <v>28</v>
      </c>
      <c r="B105" s="46"/>
      <c r="C105" s="46"/>
      <c r="D105" s="46"/>
      <c r="E105" s="46"/>
      <c r="F105" s="46"/>
      <c r="H105" s="47" t="s">
        <v>27</v>
      </c>
      <c r="I105" s="47"/>
      <c r="J105" s="47"/>
      <c r="K105" s="47"/>
      <c r="L105" s="47"/>
    </row>
    <row r="106" spans="1:12" ht="15" customHeight="1">
      <c r="A106" s="46"/>
      <c r="B106" s="46"/>
      <c r="C106" s="46"/>
      <c r="D106" s="46"/>
      <c r="E106" s="46"/>
      <c r="F106" s="46"/>
      <c r="H106" s="47"/>
      <c r="I106" s="47"/>
      <c r="J106" s="47"/>
      <c r="K106" s="47"/>
      <c r="L106" s="47"/>
    </row>
    <row r="107" spans="1:12" ht="15" customHeight="1">
      <c r="A107" s="46"/>
      <c r="B107" s="46"/>
      <c r="C107" s="46"/>
      <c r="D107" s="46"/>
      <c r="E107" s="46"/>
      <c r="F107" s="46"/>
      <c r="H107" s="47"/>
      <c r="I107" s="47"/>
      <c r="J107" s="47"/>
      <c r="K107" s="47"/>
      <c r="L107" s="47"/>
    </row>
    <row r="108" spans="1:12" ht="18" customHeight="1">
      <c r="A108" s="46"/>
      <c r="B108" s="46"/>
      <c r="C108" s="46"/>
      <c r="D108" s="46"/>
      <c r="E108" s="46"/>
      <c r="F108" s="46"/>
      <c r="H108" s="47"/>
      <c r="I108" s="47"/>
      <c r="J108" s="47"/>
      <c r="K108" s="47"/>
      <c r="L108" s="47"/>
    </row>
    <row r="109" spans="1:12" ht="22.5" customHeight="1">
      <c r="A109" s="46"/>
      <c r="B109" s="46"/>
      <c r="C109" s="46"/>
      <c r="D109" s="46"/>
      <c r="E109" s="46"/>
      <c r="F109" s="46"/>
      <c r="H109" s="15"/>
      <c r="I109" s="15"/>
      <c r="J109" s="15"/>
      <c r="K109" s="15"/>
      <c r="L109" s="15"/>
    </row>
    <row r="110" spans="1:12" ht="20.25" customHeight="1">
      <c r="A110" s="16"/>
      <c r="B110" s="16"/>
      <c r="C110" s="16"/>
      <c r="D110" s="16"/>
      <c r="E110" s="16"/>
      <c r="F110" s="16"/>
      <c r="H110" s="15"/>
      <c r="I110" s="15"/>
      <c r="J110" s="15"/>
      <c r="K110" s="15"/>
      <c r="L110" s="15"/>
    </row>
    <row r="111" spans="1:12">
      <c r="A111" s="4"/>
      <c r="B111" s="42" t="s">
        <v>26</v>
      </c>
      <c r="C111" s="42"/>
      <c r="D111" s="42"/>
      <c r="E111" s="42"/>
      <c r="F111" s="42"/>
      <c r="H111" s="4"/>
      <c r="I111" s="42" t="s">
        <v>25</v>
      </c>
      <c r="J111" s="42"/>
      <c r="K111" s="42"/>
      <c r="L111" s="42"/>
    </row>
    <row r="112" spans="1:12">
      <c r="A112" s="4"/>
      <c r="B112" s="42" t="s">
        <v>1</v>
      </c>
      <c r="C112" s="42"/>
      <c r="D112" s="42"/>
      <c r="E112" s="42"/>
      <c r="F112" s="42"/>
      <c r="H112" s="4"/>
      <c r="I112" s="45"/>
      <c r="J112" s="45"/>
      <c r="K112" s="45"/>
      <c r="L112" s="45"/>
    </row>
    <row r="113" spans="1:12">
      <c r="A113" s="4" t="s">
        <v>24</v>
      </c>
      <c r="B113" s="38" t="s">
        <v>23</v>
      </c>
      <c r="C113" s="38"/>
      <c r="D113" s="38"/>
      <c r="E113" s="38"/>
      <c r="F113" s="38"/>
      <c r="H113" s="4" t="s">
        <v>22</v>
      </c>
      <c r="I113" s="12"/>
      <c r="J113" s="12"/>
      <c r="K113" s="12"/>
      <c r="L113" s="12"/>
    </row>
    <row r="114" spans="1:12">
      <c r="A114" s="4" t="s">
        <v>21</v>
      </c>
      <c r="B114" s="38" t="s">
        <v>20</v>
      </c>
      <c r="C114" s="38"/>
      <c r="D114" s="38"/>
      <c r="E114" s="38"/>
      <c r="F114" s="38"/>
      <c r="H114" s="4"/>
      <c r="I114" s="14"/>
      <c r="J114" s="12" t="s">
        <v>19</v>
      </c>
      <c r="K114" s="13"/>
      <c r="L114" s="12" t="s">
        <v>18</v>
      </c>
    </row>
    <row r="115" spans="1:12">
      <c r="A115" s="4" t="s">
        <v>17</v>
      </c>
      <c r="B115" s="39" t="s">
        <v>16</v>
      </c>
      <c r="C115" s="39"/>
      <c r="D115" s="39"/>
      <c r="E115" s="39"/>
      <c r="F115" s="39"/>
      <c r="H115" s="4"/>
      <c r="I115" s="4"/>
      <c r="J115" s="4"/>
      <c r="K115" s="4"/>
      <c r="L115" s="4"/>
    </row>
    <row r="116" spans="1:12">
      <c r="A116" s="11" t="s">
        <v>15</v>
      </c>
      <c r="B116" s="38" t="s">
        <v>61</v>
      </c>
      <c r="C116" s="38"/>
      <c r="D116" s="38"/>
      <c r="E116" s="38"/>
      <c r="F116" s="38"/>
      <c r="H116" s="4" t="s">
        <v>14</v>
      </c>
      <c r="I116" s="10" t="s">
        <v>13</v>
      </c>
      <c r="J116" s="10"/>
      <c r="K116" s="10"/>
      <c r="L116" s="10"/>
    </row>
    <row r="117" spans="1:12">
      <c r="A117" s="4" t="s">
        <v>12</v>
      </c>
      <c r="B117" s="39" t="s">
        <v>11</v>
      </c>
      <c r="C117" s="39"/>
      <c r="D117" s="39"/>
      <c r="E117" s="39"/>
      <c r="F117" s="39"/>
      <c r="H117" s="4" t="s">
        <v>10</v>
      </c>
      <c r="I117" s="9"/>
      <c r="J117" s="9"/>
      <c r="K117" s="9"/>
      <c r="L117" s="9"/>
    </row>
    <row r="118" spans="1:12">
      <c r="A118" s="4" t="s">
        <v>9</v>
      </c>
      <c r="B118" s="43" t="s">
        <v>8</v>
      </c>
      <c r="C118" s="44"/>
      <c r="D118" s="44"/>
      <c r="E118" s="44"/>
      <c r="F118" s="44"/>
      <c r="H118" s="4"/>
      <c r="I118" s="4"/>
      <c r="J118" s="4"/>
      <c r="K118" s="4"/>
      <c r="L118" s="4"/>
    </row>
    <row r="119" spans="1:12">
      <c r="A119" s="4" t="s">
        <v>7</v>
      </c>
      <c r="B119" s="38" t="s">
        <v>6</v>
      </c>
      <c r="C119" s="38"/>
      <c r="D119" s="38"/>
      <c r="E119" s="38"/>
      <c r="F119" s="38"/>
      <c r="H119" s="4" t="s">
        <v>5</v>
      </c>
      <c r="I119" s="8"/>
      <c r="J119" s="7"/>
      <c r="K119" s="7"/>
      <c r="L119" s="7"/>
    </row>
    <row r="120" spans="1:12">
      <c r="A120" s="4" t="s">
        <v>4</v>
      </c>
      <c r="B120" s="4" t="s">
        <v>3</v>
      </c>
      <c r="C120" s="4"/>
      <c r="D120" s="4"/>
      <c r="E120" s="4"/>
      <c r="F120" s="4"/>
      <c r="H120" s="4"/>
      <c r="I120" s="4"/>
      <c r="J120" s="4"/>
      <c r="K120" s="4"/>
      <c r="L120" s="4"/>
    </row>
    <row r="121" spans="1:12">
      <c r="A121" s="4"/>
      <c r="F121" s="4"/>
      <c r="H121" s="4"/>
      <c r="I121" s="4"/>
      <c r="J121" s="4"/>
      <c r="K121" s="4"/>
      <c r="L121" s="4"/>
    </row>
    <row r="122" spans="1:12">
      <c r="A122" s="4"/>
      <c r="B122" s="4" t="s">
        <v>2</v>
      </c>
      <c r="C122" s="4"/>
      <c r="D122" s="4"/>
      <c r="E122" s="4"/>
      <c r="F122" s="4"/>
      <c r="H122" s="4"/>
      <c r="I122" s="4"/>
      <c r="J122" s="4"/>
      <c r="K122" s="4"/>
      <c r="L122" s="4"/>
    </row>
    <row r="123" spans="1:12">
      <c r="A123" s="4"/>
      <c r="B123" s="4" t="s">
        <v>1</v>
      </c>
      <c r="C123" s="4"/>
      <c r="D123" s="4"/>
      <c r="E123" s="4"/>
      <c r="F123" s="4"/>
      <c r="H123" s="4"/>
      <c r="I123" s="4"/>
      <c r="J123" s="4"/>
      <c r="K123" s="6"/>
      <c r="L123" s="4"/>
    </row>
    <row r="124" spans="1:12">
      <c r="A124" s="4"/>
      <c r="B124" s="4"/>
      <c r="C124" s="4"/>
      <c r="D124" s="4"/>
      <c r="E124" s="4"/>
      <c r="F124" s="4"/>
      <c r="H124" s="4"/>
      <c r="L124" s="4"/>
    </row>
    <row r="125" spans="1:12">
      <c r="B125" s="3"/>
      <c r="C125" s="3"/>
      <c r="D125" s="5"/>
      <c r="E125" s="4" t="s">
        <v>0</v>
      </c>
      <c r="I125" s="3"/>
      <c r="J125" s="3"/>
      <c r="K125" s="2"/>
    </row>
  </sheetData>
  <mergeCells count="42">
    <mergeCell ref="A39:F45"/>
    <mergeCell ref="A46:F46"/>
    <mergeCell ref="A47:F51"/>
    <mergeCell ref="H28:L51"/>
    <mergeCell ref="A38:F38"/>
    <mergeCell ref="D1:E1"/>
    <mergeCell ref="F1:H1"/>
    <mergeCell ref="H27:L27"/>
    <mergeCell ref="H9:L26"/>
    <mergeCell ref="A8:K8"/>
    <mergeCell ref="A9:F9"/>
    <mergeCell ref="A10:F37"/>
    <mergeCell ref="D2:L2"/>
    <mergeCell ref="A5:L5"/>
    <mergeCell ref="A7:L7"/>
    <mergeCell ref="A96:F96"/>
    <mergeCell ref="K96:L96"/>
    <mergeCell ref="A97:F98"/>
    <mergeCell ref="H98:L104"/>
    <mergeCell ref="B99:C99"/>
    <mergeCell ref="A52:F95"/>
    <mergeCell ref="H52:L52"/>
    <mergeCell ref="H53:L69"/>
    <mergeCell ref="H70:L70"/>
    <mergeCell ref="H71:L71"/>
    <mergeCell ref="I72:L72"/>
    <mergeCell ref="H73:L94"/>
    <mergeCell ref="H95:L95"/>
    <mergeCell ref="A100:F104"/>
    <mergeCell ref="I111:L111"/>
    <mergeCell ref="B118:F118"/>
    <mergeCell ref="B112:F112"/>
    <mergeCell ref="I112:L112"/>
    <mergeCell ref="A105:F109"/>
    <mergeCell ref="H105:L108"/>
    <mergeCell ref="B111:F111"/>
    <mergeCell ref="B119:F119"/>
    <mergeCell ref="B113:F113"/>
    <mergeCell ref="B114:F114"/>
    <mergeCell ref="B115:F115"/>
    <mergeCell ref="B116:F116"/>
    <mergeCell ref="B117:F117"/>
  </mergeCells>
  <pageMargins left="0.27559055118110237" right="7.874015748031496E-2" top="0.27559055118110237" bottom="0.2755905511811023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Дог_Монитор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Импульс</dc:creator>
  <cp:lastModifiedBy>Stas</cp:lastModifiedBy>
  <dcterms:created xsi:type="dcterms:W3CDTF">2015-08-28T12:26:57Z</dcterms:created>
  <dcterms:modified xsi:type="dcterms:W3CDTF">2015-09-09T22:19:39Z</dcterms:modified>
</cp:coreProperties>
</file>